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787" firstSheet="2" activeTab="5"/>
  </bookViews>
  <sheets>
    <sheet name="1 财政拨款收支总表" sheetId="1" r:id="rId1"/>
    <sheet name="2 一般公共预算支出-上年数" sheetId="2" r:id="rId2"/>
    <sheet name="3 一般公共预算财政基本支出" sheetId="3" r:id="rId3"/>
    <sheet name="4 一般公用预算“三公”经费支出表-上年数" sheetId="4" r:id="rId4"/>
    <sheet name="5 政府性基金预算支出表" sheetId="5" r:id="rId5"/>
    <sheet name="6 部门收支总表" sheetId="6" r:id="rId6"/>
    <sheet name="7 部门收入总表" sheetId="7" r:id="rId7"/>
    <sheet name="8 部门支出总表" sheetId="8" r:id="rId8"/>
  </sheets>
  <calcPr calcId="144525"/>
</workbook>
</file>

<file path=xl/sharedStrings.xml><?xml version="1.0" encoding="utf-8"?>
<sst xmlns="http://schemas.openxmlformats.org/spreadsheetml/2006/main" count="348" uniqueCount="213">
  <si>
    <t>表1</t>
  </si>
  <si>
    <t>万盛经开区转型发展办公室财政拨款收支总表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</si>
  <si>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</si>
  <si>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</si>
  <si>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</si>
  <si>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</si>
  <si>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</si>
  <si>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</si>
  <si>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</si>
  <si>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</si>
  <si>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</si>
  <si>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</si>
  <si>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</si>
  <si>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</si>
  <si>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</si>
  <si>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</si>
  <si>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外交支出</t>
  </si>
  <si>
    <t>国有资本经营预算拨款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</si>
  <si>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</si>
  <si>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</si>
  <si>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</si>
  <si>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</si>
  <si>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</si>
  <si>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</si>
  <si>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</si>
  <si>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</si>
  <si>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</si>
  <si>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</si>
  <si>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</si>
  <si>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</si>
  <si>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</si>
  <si>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</si>
  <si>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</si>
  <si>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</si>
  <si>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</si>
  <si>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</si>
  <si>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灾害防治及应急管理支出</t>
  </si>
  <si>
    <t>二、上年结转</t>
  </si>
  <si>
    <t>预备费</t>
  </si>
  <si>
    <t>其他支出</t>
  </si>
  <si>
    <t>债务付息支出</t>
  </si>
  <si>
    <t>债务发行费用支出</t>
  </si>
  <si>
    <t>国有资本经营预算支出</t>
  </si>
  <si>
    <t>二、结转下年</t>
  </si>
  <si>
    <t>收入总数</t>
  </si>
  <si>
    <t>支出总数</t>
  </si>
  <si>
    <t>表2</t>
  </si>
  <si>
    <t>万盛经开区转型发展办公室一般公共预算财政拨款支出预算表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</si>
  <si>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</si>
  <si>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</si>
  <si>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</si>
  <si>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</si>
  <si>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</si>
  <si>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</si>
  <si>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</si>
  <si>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</si>
  <si>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一般公共预算支出合计</t>
  </si>
  <si>
    <t>201</t>
  </si>
  <si>
    <t xml:space="preserve">  一般公共服务支出</t>
  </si>
  <si>
    <t>20104</t>
  </si>
  <si>
    <t xml:space="preserve">    发展与改革事务</t>
  </si>
  <si>
    <t>2010401</t>
  </si>
  <si>
    <t xml:space="preserve">      行政运行</t>
  </si>
  <si>
    <t>2010450</t>
  </si>
  <si>
    <t xml:space="preserve">      事业运行</t>
  </si>
  <si>
    <t>208</t>
  </si>
  <si>
    <t xml:space="preserve">  社会保障和就业支出</t>
  </si>
  <si>
    <t>20805</t>
  </si>
  <si>
    <t xml:space="preserve">    行政事业单位离退休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</si>
  <si>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</si>
  <si>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</si>
  <si>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</si>
  <si>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</si>
  <si>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210</t>
  </si>
  <si>
    <t xml:space="preserve">  卫生健康支出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</si>
  <si>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</si>
  <si>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</si>
  <si>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</si>
  <si>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</si>
  <si>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</si>
  <si>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</si>
  <si>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221</t>
  </si>
  <si>
    <t xml:space="preserve">  住房保障支出</t>
  </si>
  <si>
    <t>22102</t>
  </si>
  <si>
    <t xml:space="preserve">    住房改革支出</t>
  </si>
  <si>
    <t>2210201</t>
  </si>
  <si>
    <t xml:space="preserve">      住房公积金</t>
  </si>
  <si>
    <t>备注：本表反映2019年当年一般公共预算财政拨款支出情况。</t>
  </si>
  <si>
    <t>表3</t>
  </si>
  <si>
    <t>万盛经开区转型发展办公室一般公共预算财政拨款基本支出预算表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</si>
  <si>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</si>
  <si>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</si>
  <si>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</si>
  <si>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</si>
  <si>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</si>
  <si>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</si>
  <si>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</si>
  <si>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</si>
  <si>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30101</t>
  </si>
  <si>
    <t xml:space="preserve">  基本工资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</si>
  <si>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</si>
  <si>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</si>
  <si>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</si>
  <si>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</si>
  <si>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</si>
  <si>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</si>
  <si>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30109</t>
  </si>
  <si>
    <t xml:space="preserve">  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</si>
  <si>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</si>
  <si>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</si>
  <si>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</si>
  <si>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</si>
  <si>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</si>
  <si>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 xml:space="preserve">  住房公积金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</si>
  <si>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</si>
  <si>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</si>
  <si>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</si>
  <si>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</si>
  <si>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</si>
  <si>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</si>
  <si>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</si>
  <si>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</si>
  <si>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</si>
  <si>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</si>
  <si>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</si>
  <si>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手续费</t>
    </r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</si>
  <si>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</si>
  <si>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</si>
  <si>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</si>
  <si>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</si>
  <si>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</si>
  <si>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</si>
  <si>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</si>
  <si>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</si>
  <si>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</si>
  <si>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</si>
  <si>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</si>
  <si>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因公出国(境)费用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</si>
  <si>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</si>
  <si>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</si>
  <si>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</si>
  <si>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</si>
  <si>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</si>
  <si>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</si>
  <si>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</si>
  <si>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</si>
  <si>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</si>
  <si>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</si>
  <si>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</si>
  <si>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</si>
  <si>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</si>
  <si>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</si>
  <si>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</si>
  <si>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</si>
  <si>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</si>
  <si>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</si>
  <si>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</si>
  <si>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</si>
  <si>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</si>
  <si>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</si>
  <si>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30299</t>
  </si>
  <si>
    <t xml:space="preserve">  其他商品和服务支出</t>
  </si>
  <si>
    <t>303</t>
  </si>
  <si>
    <t>对个人和家庭的补助</t>
  </si>
  <si>
    <t>30301</t>
  </si>
  <si>
    <t xml:space="preserve">  离休费</t>
  </si>
  <si>
    <t>30304</t>
  </si>
  <si>
    <t xml:space="preserve">  抚恤金</t>
  </si>
  <si>
    <t>30305</t>
  </si>
  <si>
    <t xml:space="preserve">  生活补助</t>
  </si>
  <si>
    <r>
      <rPr>
        <sz val="12"/>
        <rFont val="宋体"/>
        <charset val="134"/>
      </rPr>
      <t>3030</t>
    </r>
    <r>
      <rPr>
        <sz val="12"/>
        <rFont val="宋体"/>
        <charset val="134"/>
      </rPr>
      <t>9</t>
    </r>
  </si>
  <si>
    <t xml:space="preserve">  奖励金</t>
  </si>
  <si>
    <t>30399</t>
  </si>
  <si>
    <t xml:space="preserve">  其他对个人和家庭的补助支出</t>
  </si>
  <si>
    <t>表4</t>
  </si>
  <si>
    <t>万盛经开区转型发展办公室一般公共预算“三公”经费支出表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</si>
  <si>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</si>
  <si>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</si>
  <si>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</si>
  <si>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</si>
  <si>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</si>
  <si>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</si>
  <si>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万盛经开区转型发展办公室政府性基金预算支出表</t>
  </si>
  <si>
    <t>本年政府性基金预算财政拨款支出</t>
  </si>
  <si>
    <t>备注：本单位无政府性基金收支，故此表无数据。</t>
  </si>
  <si>
    <t>表6</t>
  </si>
  <si>
    <t>万盛经开区转型发展办公室部门收支总表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</si>
  <si>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</si>
  <si>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</si>
  <si>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</si>
  <si>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</si>
  <si>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</si>
  <si>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</si>
  <si>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文化体育与传媒支出</t>
  </si>
  <si>
    <t>商业服务业支出</t>
  </si>
  <si>
    <t>国土海洋气象等支出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</si>
  <si>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</si>
  <si>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</si>
  <si>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</si>
  <si>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</si>
  <si>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</si>
  <si>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</si>
  <si>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</si>
  <si>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</si>
  <si>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万盛经开区转型发展办公室部门收入总表</t>
  </si>
  <si>
    <t>科目</t>
  </si>
  <si>
    <t>非教育收费收入</t>
  </si>
  <si>
    <t>教育收费收入</t>
  </si>
  <si>
    <t>表8</t>
  </si>
  <si>
    <t>万盛经开区转型发展办公室部门支出总表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</si>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</sst>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;;"/>
    <numFmt numFmtId="178" formatCode="#,##0.0000"/>
    <numFmt numFmtId="179" formatCode="#,##0.00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16" borderId="17" applyNumberFormat="0" applyAlignment="0" applyProtection="0">
      <alignment vertical="center"/>
    </xf>
    <xf numFmtId="0" fontId="30" fillId="1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37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176" fontId="6" fillId="0" borderId="1" xfId="5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/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9" fillId="0" borderId="0" xfId="50" applyFont="1" applyFill="1" applyAlignment="1">
      <alignment horizontal="right"/>
    </xf>
    <xf numFmtId="0" fontId="5" fillId="0" borderId="3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Continuous" vertical="center" wrapText="1"/>
    </xf>
    <xf numFmtId="0" fontId="5" fillId="0" borderId="5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Border="1" applyAlignment="1">
      <alignment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8" xfId="50" applyFont="1" applyBorder="1" applyAlignment="1">
      <alignment vertical="center"/>
    </xf>
    <xf numFmtId="0" fontId="5" fillId="0" borderId="9" xfId="50" applyFont="1" applyBorder="1" applyAlignment="1">
      <alignment vertical="center" wrapText="1"/>
    </xf>
    <xf numFmtId="4" fontId="5" fillId="0" borderId="9" xfId="50" applyNumberFormat="1" applyFont="1" applyBorder="1" applyAlignment="1">
      <alignment vertical="center" wrapText="1"/>
    </xf>
    <xf numFmtId="0" fontId="5" fillId="0" borderId="8" xfId="50" applyFont="1" applyBorder="1" applyAlignment="1">
      <alignment horizontal="left" vertical="center"/>
    </xf>
    <xf numFmtId="0" fontId="5" fillId="0" borderId="8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9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4" xfId="50" applyNumberFormat="1" applyFont="1" applyFill="1" applyBorder="1" applyAlignment="1">
      <alignment horizontal="right" vertical="center" wrapText="1"/>
    </xf>
    <xf numFmtId="0" fontId="10" fillId="0" borderId="0" xfId="50" applyFont="1" applyFill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5" fillId="0" borderId="1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0" fontId="7" fillId="0" borderId="0" xfId="50" applyFont="1" applyFill="1"/>
    <xf numFmtId="0" fontId="10" fillId="0" borderId="0" xfId="50" applyFont="1"/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8" xfId="50" applyNumberFormat="1" applyFont="1" applyFill="1" applyBorder="1" applyAlignment="1" applyProtection="1"/>
    <xf numFmtId="4" fontId="5" fillId="0" borderId="8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1" xfId="0" applyNumberFormat="1" applyFont="1" applyFill="1" applyBorder="1" applyAlignment="1" applyProtection="1">
      <alignment vertical="center"/>
    </xf>
    <xf numFmtId="4" fontId="5" fillId="0" borderId="2" xfId="0" applyNumberFormat="1" applyFont="1" applyFill="1" applyBorder="1" applyAlignment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4" fontId="5" fillId="0" borderId="2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>
      <alignment horizontal="right" vertical="center" wrapText="1"/>
    </xf>
    <xf numFmtId="49" fontId="3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left" vertical="center"/>
    </xf>
    <xf numFmtId="0" fontId="6" fillId="0" borderId="8" xfId="0" applyNumberFormat="1" applyFont="1" applyFill="1" applyBorder="1" applyAlignment="1" applyProtection="1">
      <alignment horizontal="lef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5" fillId="0" borderId="9" xfId="0" applyNumberFormat="1" applyFont="1" applyFill="1" applyBorder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left" vertical="center"/>
    </xf>
    <xf numFmtId="49" fontId="6" fillId="0" borderId="4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vertical="center"/>
    </xf>
    <xf numFmtId="177" fontId="5" fillId="0" borderId="3" xfId="50" applyNumberFormat="1" applyFont="1" applyFill="1" applyBorder="1" applyAlignment="1" applyProtection="1">
      <alignment vertical="center"/>
    </xf>
    <xf numFmtId="178" fontId="5" fillId="0" borderId="4" xfId="50" applyNumberFormat="1" applyFont="1" applyFill="1" applyBorder="1" applyAlignment="1" applyProtection="1">
      <alignment horizontal="center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4" fontId="5" fillId="0" borderId="7" xfId="50" applyNumberFormat="1" applyFont="1" applyFill="1" applyBorder="1" applyAlignment="1" applyProtection="1">
      <alignment horizontal="right" vertical="center"/>
    </xf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9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Border="1" applyAlignment="1">
      <alignment horizontal="left" vertical="center"/>
    </xf>
    <xf numFmtId="179" fontId="5" fillId="0" borderId="1" xfId="49" applyNumberFormat="1" applyFont="1" applyBorder="1" applyAlignment="1">
      <alignment horizontal="right" vertical="center"/>
    </xf>
    <xf numFmtId="0" fontId="5" fillId="0" borderId="1" xfId="49" applyFont="1" applyFill="1" applyBorder="1" applyAlignment="1">
      <alignment horizontal="left" vertical="center"/>
    </xf>
    <xf numFmtId="179" fontId="5" fillId="0" borderId="1" xfId="49" applyNumberFormat="1" applyFont="1" applyFill="1" applyBorder="1" applyAlignment="1" applyProtection="1">
      <alignment horizontal="right" vertical="center" wrapText="1"/>
    </xf>
    <xf numFmtId="4" fontId="5" fillId="0" borderId="1" xfId="49" applyNumberFormat="1" applyFont="1" applyBorder="1" applyAlignment="1">
      <alignment horizontal="left" vertical="center" wrapText="1"/>
    </xf>
    <xf numFmtId="179" fontId="5" fillId="0" borderId="1" xfId="49" applyNumberFormat="1" applyFont="1" applyBorder="1" applyAlignment="1">
      <alignment horizontal="right" vertical="center" wrapText="1"/>
    </xf>
    <xf numFmtId="0" fontId="5" fillId="0" borderId="1" xfId="49" applyFont="1" applyBorder="1" applyAlignment="1">
      <alignment horizontal="left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179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179" fontId="5" fillId="0" borderId="1" xfId="49" applyNumberFormat="1" applyFont="1" applyFill="1" applyBorder="1" applyAlignment="1" applyProtection="1">
      <alignment horizontal="right" vertical="center"/>
    </xf>
    <xf numFmtId="179" fontId="5" fillId="0" borderId="1" xfId="49" applyNumberFormat="1" applyFont="1" applyFill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G3" sqref="G3"/>
    </sheetView>
  </sheetViews>
  <sheetFormatPr defaultColWidth="9" defaultRowHeight="13.5" outlineLevelCol="6"/>
  <cols>
    <col min="1" max="1" width="22.75" customWidth="1"/>
    <col min="2" max="2" width="14.625" customWidth="1"/>
    <col min="3" max="3" width="30.25" customWidth="1"/>
    <col min="4" max="5" width="14.625" customWidth="1"/>
    <col min="6" max="6" width="13.75" customWidth="1"/>
    <col min="7" max="7" width="14.625" customWidth="1"/>
  </cols>
  <sheetData>
    <row r="1" spans="1:7">
      <c r="A1" s="114" t="s">
        <v>0</v>
      </c>
      <c r="B1" s="115"/>
      <c r="C1" s="115"/>
      <c r="D1" s="115"/>
      <c r="E1" s="115"/>
      <c r="F1" s="115"/>
      <c r="G1" s="115"/>
    </row>
    <row r="2" ht="27" spans="1:7">
      <c r="A2" s="116" t="s">
        <v>1</v>
      </c>
      <c r="B2" s="117"/>
      <c r="C2" s="117"/>
      <c r="D2" s="117"/>
      <c r="E2" s="117"/>
      <c r="F2" s="117"/>
      <c r="G2" s="117"/>
    </row>
    <row r="3" ht="14.25" spans="1:7">
      <c r="A3" s="118"/>
      <c r="B3" s="119"/>
      <c r="C3" s="119"/>
      <c r="D3" s="119"/>
      <c r="E3" s="119"/>
      <c r="F3" s="119"/>
      <c r="G3" s="120" t="s">
        <v>2</v>
      </c>
    </row>
    <row r="4" ht="18" customHeight="1" spans="1:7">
      <c r="A4" s="121" t="s">
        <v>3</v>
      </c>
      <c r="B4" s="121"/>
      <c r="C4" s="121" t="s">
        <v>4</v>
      </c>
      <c r="D4" s="121"/>
      <c r="E4" s="121"/>
      <c r="F4" s="121"/>
      <c r="G4" s="121"/>
    </row>
    <row r="5" ht="35.25" customHeight="1" spans="1:7">
      <c r="A5" s="121" t="s">
        <v>5</v>
      </c>
      <c r="B5" s="121" t="s">
        <v>6</v>
      </c>
      <c r="C5" s="121" t="s">
        <v>5</v>
      </c>
      <c r="D5" s="121" t="s">
        <v>7</v>
      </c>
      <c r="E5" s="121" t="s">
        <v>8</v>
      </c>
      <c r="F5" s="121" t="s">
        <v>9</v>
      </c>
      <c r="G5" s="121" t="s">
        <v>10</v>
      </c>
    </row>
    <row r="6" ht="18" customHeight="1" spans="1:7">
      <c r="A6" s="122" t="s">
        <v>11</v>
      </c>
      <c r="B6" s="123">
        <v>138.2664</v>
      </c>
      <c r="C6" s="124" t="s">
        <v>12</v>
      </c>
      <c r="D6" s="125">
        <v>138.2664</v>
      </c>
      <c r="E6" s="125">
        <v>138.2664</v>
      </c>
      <c r="F6" s="125"/>
      <c r="G6" s="125"/>
    </row>
    <row r="7" ht="18" customHeight="1" spans="1:7">
      <c r="A7" s="126" t="s">
        <v>13</v>
      </c>
      <c r="B7" s="127">
        <v>138.2664</v>
      </c>
      <c r="C7" s="128" t="s">
        <v>14</v>
      </c>
      <c r="D7" s="129">
        <v>113.1604</v>
      </c>
      <c r="E7" s="129">
        <v>113.1604</v>
      </c>
      <c r="F7" s="129"/>
      <c r="G7" s="129"/>
    </row>
    <row r="8" ht="18" customHeight="1" spans="1:7">
      <c r="A8" s="126" t="s">
        <v>15</v>
      </c>
      <c r="B8" s="127"/>
      <c r="C8" s="128" t="s">
        <v>16</v>
      </c>
      <c r="D8" s="129"/>
      <c r="E8" s="129"/>
      <c r="F8" s="129"/>
      <c r="G8" s="129"/>
    </row>
    <row r="9" ht="18" customHeight="1" spans="1:7">
      <c r="A9" s="130" t="s">
        <v>17</v>
      </c>
      <c r="B9" s="127"/>
      <c r="C9" s="131" t="s">
        <v>18</v>
      </c>
      <c r="D9" s="129"/>
      <c r="E9" s="129"/>
      <c r="F9" s="129"/>
      <c r="G9" s="129"/>
    </row>
    <row r="10" ht="18" customHeight="1" spans="1:7">
      <c r="A10" s="130"/>
      <c r="B10" s="127"/>
      <c r="C10" s="131" t="s">
        <v>19</v>
      </c>
      <c r="D10" s="129"/>
      <c r="E10" s="129"/>
      <c r="F10" s="129"/>
      <c r="G10" s="129"/>
    </row>
    <row r="11" ht="18" customHeight="1" spans="1:7">
      <c r="A11" s="130"/>
      <c r="B11" s="127"/>
      <c r="C11" s="131" t="s">
        <v>20</v>
      </c>
      <c r="D11" s="129"/>
      <c r="E11" s="129"/>
      <c r="F11" s="129"/>
      <c r="G11" s="129"/>
    </row>
    <row r="12" ht="18" customHeight="1" spans="1:7">
      <c r="A12" s="130"/>
      <c r="B12" s="127"/>
      <c r="C12" s="131" t="s">
        <v>21</v>
      </c>
      <c r="D12" s="129"/>
      <c r="E12" s="129"/>
      <c r="F12" s="129"/>
      <c r="G12" s="129"/>
    </row>
    <row r="13" ht="18" customHeight="1" spans="1:7">
      <c r="A13" s="130"/>
      <c r="B13" s="127"/>
      <c r="C13" s="131" t="s">
        <v>22</v>
      </c>
      <c r="D13" s="129"/>
      <c r="E13" s="129"/>
      <c r="F13" s="129"/>
      <c r="G13" s="129"/>
    </row>
    <row r="14" ht="18" customHeight="1" spans="1:7">
      <c r="A14" s="130"/>
      <c r="B14" s="127"/>
      <c r="C14" s="131" t="s">
        <v>23</v>
      </c>
      <c r="D14" s="129">
        <v>13.847</v>
      </c>
      <c r="E14" s="129">
        <v>13.847</v>
      </c>
      <c r="F14" s="129"/>
      <c r="G14" s="129"/>
    </row>
    <row r="15" ht="18" customHeight="1" spans="1:7">
      <c r="A15" s="130"/>
      <c r="B15" s="127"/>
      <c r="C15" s="131" t="s">
        <v>24</v>
      </c>
      <c r="D15" s="129">
        <v>5.324</v>
      </c>
      <c r="E15" s="129">
        <v>5.324</v>
      </c>
      <c r="F15" s="129"/>
      <c r="G15" s="129"/>
    </row>
    <row r="16" ht="18" customHeight="1" spans="1:7">
      <c r="A16" s="130"/>
      <c r="B16" s="127"/>
      <c r="C16" s="131" t="s">
        <v>25</v>
      </c>
      <c r="D16" s="129"/>
      <c r="E16" s="129"/>
      <c r="F16" s="129"/>
      <c r="G16" s="129"/>
    </row>
    <row r="17" ht="18" customHeight="1" spans="1:7">
      <c r="A17" s="130"/>
      <c r="B17" s="127"/>
      <c r="C17" s="131" t="s">
        <v>26</v>
      </c>
      <c r="D17" s="129"/>
      <c r="E17" s="129"/>
      <c r="F17" s="129"/>
      <c r="G17" s="129"/>
    </row>
    <row r="18" ht="18" customHeight="1" spans="1:7">
      <c r="A18" s="130"/>
      <c r="B18" s="127"/>
      <c r="C18" s="131" t="s">
        <v>27</v>
      </c>
      <c r="D18" s="129"/>
      <c r="E18" s="129"/>
      <c r="F18" s="129"/>
      <c r="G18" s="129"/>
    </row>
    <row r="19" ht="18" customHeight="1" spans="1:7">
      <c r="A19" s="130"/>
      <c r="B19" s="127"/>
      <c r="C19" s="131" t="s">
        <v>28</v>
      </c>
      <c r="D19" s="129"/>
      <c r="E19" s="129"/>
      <c r="F19" s="129"/>
      <c r="G19" s="129"/>
    </row>
    <row r="20" ht="18" customHeight="1" spans="1:7">
      <c r="A20" s="130"/>
      <c r="B20" s="127"/>
      <c r="C20" s="131" t="s">
        <v>29</v>
      </c>
      <c r="D20" s="129"/>
      <c r="E20" s="129"/>
      <c r="F20" s="129"/>
      <c r="G20" s="129"/>
    </row>
    <row r="21" ht="18" customHeight="1" spans="1:7">
      <c r="A21" s="130"/>
      <c r="B21" s="127"/>
      <c r="C21" s="131" t="s">
        <v>30</v>
      </c>
      <c r="D21" s="129"/>
      <c r="E21" s="129"/>
      <c r="F21" s="129"/>
      <c r="G21" s="129"/>
    </row>
    <row r="22" ht="18" customHeight="1" spans="1:7">
      <c r="A22" s="130"/>
      <c r="B22" s="127"/>
      <c r="C22" s="131" t="s">
        <v>31</v>
      </c>
      <c r="D22" s="129"/>
      <c r="E22" s="129"/>
      <c r="F22" s="129"/>
      <c r="G22" s="129"/>
    </row>
    <row r="23" ht="18" customHeight="1" spans="1:7">
      <c r="A23" s="130"/>
      <c r="B23" s="127"/>
      <c r="C23" s="131" t="s">
        <v>32</v>
      </c>
      <c r="D23" s="129"/>
      <c r="E23" s="129"/>
      <c r="F23" s="129"/>
      <c r="G23" s="129"/>
    </row>
    <row r="24" ht="18" customHeight="1" spans="1:7">
      <c r="A24" s="130"/>
      <c r="B24" s="127"/>
      <c r="C24" s="131" t="s">
        <v>33</v>
      </c>
      <c r="D24" s="129"/>
      <c r="E24" s="129"/>
      <c r="F24" s="129"/>
      <c r="G24" s="129"/>
    </row>
    <row r="25" ht="18" customHeight="1" spans="1:7">
      <c r="A25" s="130"/>
      <c r="B25" s="127"/>
      <c r="C25" s="131" t="s">
        <v>34</v>
      </c>
      <c r="D25" s="129">
        <v>5.935</v>
      </c>
      <c r="E25" s="129">
        <v>5.935</v>
      </c>
      <c r="F25" s="129"/>
      <c r="G25" s="129"/>
    </row>
    <row r="26" ht="18" customHeight="1" spans="1:7">
      <c r="A26" s="130"/>
      <c r="B26" s="127"/>
      <c r="C26" s="131" t="s">
        <v>35</v>
      </c>
      <c r="D26" s="129"/>
      <c r="E26" s="129"/>
      <c r="F26" s="129"/>
      <c r="G26" s="129"/>
    </row>
    <row r="27" ht="18" customHeight="1" spans="1:7">
      <c r="A27" s="130"/>
      <c r="B27" s="127"/>
      <c r="C27" s="131" t="s">
        <v>36</v>
      </c>
      <c r="D27" s="129"/>
      <c r="E27" s="129"/>
      <c r="F27" s="129"/>
      <c r="G27" s="129"/>
    </row>
    <row r="28" ht="18" customHeight="1" spans="1:7">
      <c r="A28" s="122" t="s">
        <v>37</v>
      </c>
      <c r="B28" s="123"/>
      <c r="C28" s="131" t="s">
        <v>38</v>
      </c>
      <c r="D28" s="129"/>
      <c r="E28" s="129"/>
      <c r="F28" s="129"/>
      <c r="G28" s="129"/>
    </row>
    <row r="29" ht="18" customHeight="1" spans="1:7">
      <c r="A29" s="130" t="s">
        <v>13</v>
      </c>
      <c r="B29" s="127"/>
      <c r="C29" s="131" t="s">
        <v>39</v>
      </c>
      <c r="D29" s="129"/>
      <c r="E29" s="129"/>
      <c r="F29" s="129"/>
      <c r="G29" s="129"/>
    </row>
    <row r="30" ht="18" customHeight="1" spans="1:7">
      <c r="A30" s="130" t="s">
        <v>15</v>
      </c>
      <c r="B30" s="127"/>
      <c r="C30" s="131" t="s">
        <v>40</v>
      </c>
      <c r="D30" s="129"/>
      <c r="E30" s="129"/>
      <c r="F30" s="129"/>
      <c r="G30" s="129"/>
    </row>
    <row r="31" ht="18" customHeight="1" spans="1:7">
      <c r="A31" s="126" t="s">
        <v>17</v>
      </c>
      <c r="B31" s="127"/>
      <c r="C31" s="131" t="s">
        <v>41</v>
      </c>
      <c r="D31" s="129"/>
      <c r="E31" s="129"/>
      <c r="F31" s="129"/>
      <c r="G31" s="129"/>
    </row>
    <row r="32" ht="18" customHeight="1" spans="1:7">
      <c r="A32" s="122"/>
      <c r="B32" s="132"/>
      <c r="C32" s="131" t="s">
        <v>42</v>
      </c>
      <c r="D32" s="123"/>
      <c r="E32" s="123"/>
      <c r="F32" s="123"/>
      <c r="G32" s="123"/>
    </row>
    <row r="33" ht="18" customHeight="1" spans="1:7">
      <c r="A33" s="122"/>
      <c r="B33" s="132"/>
      <c r="C33" s="133" t="s">
        <v>43</v>
      </c>
      <c r="D33" s="134">
        <f>E33+F33+G33</f>
        <v>0</v>
      </c>
      <c r="E33" s="125">
        <f>B7+B29-E6</f>
        <v>0</v>
      </c>
      <c r="F33" s="125">
        <f>B8+B30-F6</f>
        <v>0</v>
      </c>
      <c r="G33" s="125">
        <f>B9+B31-G6</f>
        <v>0</v>
      </c>
    </row>
    <row r="34" ht="18" customHeight="1" spans="1:7">
      <c r="A34" s="122" t="s">
        <v>44</v>
      </c>
      <c r="B34" s="135">
        <f>B6+B28</f>
        <v>138.2664</v>
      </c>
      <c r="C34" s="136" t="s">
        <v>45</v>
      </c>
      <c r="D34" s="125">
        <f>SUM(D6+D33)</f>
        <v>138.2664</v>
      </c>
      <c r="E34" s="125">
        <f>SUM(E6+E33)</f>
        <v>138.2664</v>
      </c>
      <c r="F34" s="125">
        <f>SUM(F6+F33)</f>
        <v>0</v>
      </c>
      <c r="G34" s="125">
        <f>SUM(G6+G33)</f>
        <v>0</v>
      </c>
    </row>
  </sheetData>
  <mergeCells count="2">
    <mergeCell ref="A4:B4"/>
    <mergeCell ref="C4:G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F3" sqref="F3"/>
    </sheetView>
  </sheetViews>
  <sheetFormatPr defaultColWidth="6.875" defaultRowHeight="12.75" customHeight="1" outlineLevelCol="5"/>
  <cols>
    <col min="1" max="1" width="11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spans="1:1">
      <c r="A1" s="2" t="s">
        <v>46</v>
      </c>
    </row>
    <row r="2" ht="27" spans="1:6">
      <c r="A2" s="99" t="s">
        <v>47</v>
      </c>
      <c r="B2" s="57"/>
      <c r="C2" s="57"/>
      <c r="D2" s="57"/>
      <c r="E2" s="57"/>
      <c r="F2" s="57"/>
    </row>
    <row r="3" ht="14.25" spans="1:6">
      <c r="A3" s="8"/>
      <c r="B3" s="7"/>
      <c r="C3" s="7"/>
      <c r="D3" s="7"/>
      <c r="E3" s="7"/>
      <c r="F3" s="100" t="s">
        <v>2</v>
      </c>
    </row>
    <row r="4" ht="18" customHeight="1" spans="1:6">
      <c r="A4" s="20" t="s">
        <v>48</v>
      </c>
      <c r="B4" s="20"/>
      <c r="C4" s="101" t="s">
        <v>49</v>
      </c>
      <c r="D4" s="20" t="s">
        <v>50</v>
      </c>
      <c r="E4" s="20"/>
      <c r="F4" s="20"/>
    </row>
    <row r="5" ht="18" customHeight="1" spans="1:6">
      <c r="A5" s="33" t="s">
        <v>51</v>
      </c>
      <c r="B5" s="33" t="s">
        <v>52</v>
      </c>
      <c r="C5" s="20"/>
      <c r="D5" s="33" t="s">
        <v>53</v>
      </c>
      <c r="E5" s="33" t="s">
        <v>54</v>
      </c>
      <c r="F5" s="33" t="s">
        <v>55</v>
      </c>
    </row>
    <row r="6" ht="18" customHeight="1" spans="1:6">
      <c r="A6" s="102"/>
      <c r="B6" s="103" t="s">
        <v>56</v>
      </c>
      <c r="C6" s="33">
        <v>86.51</v>
      </c>
      <c r="D6" s="104">
        <v>138.2664</v>
      </c>
      <c r="E6" s="104">
        <v>138.2664</v>
      </c>
      <c r="F6" s="67"/>
    </row>
    <row r="7" ht="18" customHeight="1" spans="1:6">
      <c r="A7" s="105" t="s">
        <v>57</v>
      </c>
      <c r="B7" s="103" t="s">
        <v>58</v>
      </c>
      <c r="C7" s="33">
        <v>69.82</v>
      </c>
      <c r="D7" s="104">
        <v>113.1604</v>
      </c>
      <c r="E7" s="104">
        <v>113.1604</v>
      </c>
      <c r="F7" s="67"/>
    </row>
    <row r="8" ht="18" customHeight="1" spans="1:6">
      <c r="A8" s="105" t="s">
        <v>59</v>
      </c>
      <c r="B8" s="103" t="s">
        <v>60</v>
      </c>
      <c r="C8" s="33">
        <v>69.82</v>
      </c>
      <c r="D8" s="104">
        <v>113.1604</v>
      </c>
      <c r="E8" s="104">
        <v>113.1604</v>
      </c>
      <c r="F8" s="67"/>
    </row>
    <row r="9" ht="18" customHeight="1" spans="1:6">
      <c r="A9" s="105" t="s">
        <v>61</v>
      </c>
      <c r="B9" s="106" t="s">
        <v>62</v>
      </c>
      <c r="C9" s="33">
        <v>69.82</v>
      </c>
      <c r="D9" s="104">
        <v>85.0494</v>
      </c>
      <c r="E9" s="104">
        <v>85.0494</v>
      </c>
      <c r="F9" s="67"/>
    </row>
    <row r="10" ht="18" customHeight="1" spans="1:6">
      <c r="A10" s="105" t="s">
        <v>63</v>
      </c>
      <c r="B10" s="106" t="s">
        <v>64</v>
      </c>
      <c r="C10" s="33"/>
      <c r="D10" s="104">
        <v>28.111</v>
      </c>
      <c r="E10" s="104">
        <v>28.111</v>
      </c>
      <c r="F10" s="67"/>
    </row>
    <row r="11" ht="18" customHeight="1" spans="1:6">
      <c r="A11" s="94" t="s">
        <v>65</v>
      </c>
      <c r="B11" s="103" t="s">
        <v>66</v>
      </c>
      <c r="C11" s="33">
        <v>7.58</v>
      </c>
      <c r="D11" s="104">
        <v>13.847</v>
      </c>
      <c r="E11" s="104">
        <v>13.847</v>
      </c>
      <c r="F11" s="67"/>
    </row>
    <row r="12" ht="18" customHeight="1" spans="1:6">
      <c r="A12" s="94" t="s">
        <v>67</v>
      </c>
      <c r="B12" s="103" t="s">
        <v>68</v>
      </c>
      <c r="C12" s="33">
        <v>7.58</v>
      </c>
      <c r="D12" s="104">
        <v>13.847</v>
      </c>
      <c r="E12" s="104">
        <v>13.847</v>
      </c>
      <c r="F12" s="67"/>
    </row>
    <row r="13" ht="18" customHeight="1" spans="1:6">
      <c r="A13" s="94" t="s">
        <v>69</v>
      </c>
      <c r="B13" s="106" t="s">
        <v>70</v>
      </c>
      <c r="C13" s="33">
        <v>5.41</v>
      </c>
      <c r="D13" s="104">
        <v>9.891</v>
      </c>
      <c r="E13" s="104">
        <v>9.891</v>
      </c>
      <c r="F13" s="67"/>
    </row>
    <row r="14" ht="18" customHeight="1" spans="1:6">
      <c r="A14" s="94" t="s">
        <v>71</v>
      </c>
      <c r="B14" s="106" t="s">
        <v>72</v>
      </c>
      <c r="C14" s="33">
        <v>2.17</v>
      </c>
      <c r="D14" s="104">
        <v>3.956</v>
      </c>
      <c r="E14" s="104">
        <v>3.956</v>
      </c>
      <c r="F14" s="67"/>
    </row>
    <row r="15" ht="18" customHeight="1" spans="1:6">
      <c r="A15" s="94" t="s">
        <v>73</v>
      </c>
      <c r="B15" s="103" t="s">
        <v>74</v>
      </c>
      <c r="C15" s="33">
        <v>3.35</v>
      </c>
      <c r="D15" s="104">
        <v>5.324</v>
      </c>
      <c r="E15" s="104">
        <v>5.324</v>
      </c>
      <c r="F15" s="67"/>
    </row>
    <row r="16" ht="18" customHeight="1" spans="1:6">
      <c r="A16" s="94" t="s">
        <v>75</v>
      </c>
      <c r="B16" s="103" t="s">
        <v>76</v>
      </c>
      <c r="C16" s="33">
        <v>3.35</v>
      </c>
      <c r="D16" s="104">
        <v>5.324</v>
      </c>
      <c r="E16" s="104">
        <v>5.324</v>
      </c>
      <c r="F16" s="67"/>
    </row>
    <row r="17" ht="18" customHeight="1" spans="1:6">
      <c r="A17" s="94" t="s">
        <v>77</v>
      </c>
      <c r="B17" s="106" t="s">
        <v>78</v>
      </c>
      <c r="C17" s="33">
        <v>3.35</v>
      </c>
      <c r="D17" s="104">
        <v>3.865</v>
      </c>
      <c r="E17" s="104">
        <v>3.865</v>
      </c>
      <c r="F17" s="67"/>
    </row>
    <row r="18" ht="18" customHeight="1" spans="1:6">
      <c r="A18" s="94" t="s">
        <v>79</v>
      </c>
      <c r="B18" s="106" t="s">
        <v>80</v>
      </c>
      <c r="C18" s="33"/>
      <c r="D18" s="104">
        <v>1.459</v>
      </c>
      <c r="E18" s="104">
        <v>1.459</v>
      </c>
      <c r="F18" s="67"/>
    </row>
    <row r="19" ht="18" customHeight="1" spans="1:6">
      <c r="A19" s="94" t="s">
        <v>81</v>
      </c>
      <c r="B19" s="103" t="s">
        <v>82</v>
      </c>
      <c r="C19" s="33">
        <v>5.76</v>
      </c>
      <c r="D19" s="104">
        <v>5.935</v>
      </c>
      <c r="E19" s="104">
        <v>5.935</v>
      </c>
      <c r="F19" s="67"/>
    </row>
    <row r="20" ht="18" customHeight="1" spans="1:6">
      <c r="A20" s="94" t="s">
        <v>83</v>
      </c>
      <c r="B20" s="103" t="s">
        <v>84</v>
      </c>
      <c r="C20" s="33">
        <v>5.76</v>
      </c>
      <c r="D20" s="104">
        <v>5.935</v>
      </c>
      <c r="E20" s="104">
        <v>5.935</v>
      </c>
      <c r="F20" s="67"/>
    </row>
    <row r="21" ht="18" customHeight="1" spans="1:6">
      <c r="A21" s="94" t="s">
        <v>85</v>
      </c>
      <c r="B21" s="106" t="s">
        <v>86</v>
      </c>
      <c r="C21" s="33">
        <v>5.76</v>
      </c>
      <c r="D21" s="104">
        <v>5.935</v>
      </c>
      <c r="E21" s="104">
        <v>5.935</v>
      </c>
      <c r="F21" s="67"/>
    </row>
    <row r="22" ht="18" customHeight="1" spans="1:6">
      <c r="A22" s="107"/>
      <c r="B22" s="68"/>
      <c r="C22" s="33"/>
      <c r="D22" s="68"/>
      <c r="E22" s="33"/>
      <c r="F22" s="67"/>
    </row>
    <row r="23" ht="18" customHeight="1" spans="1:6">
      <c r="A23" s="107"/>
      <c r="B23" s="68"/>
      <c r="C23" s="33"/>
      <c r="D23" s="68"/>
      <c r="E23" s="33"/>
      <c r="F23" s="67"/>
    </row>
    <row r="24" ht="18" customHeight="1" spans="1:6">
      <c r="A24" s="107"/>
      <c r="B24" s="68"/>
      <c r="C24" s="33"/>
      <c r="D24" s="68"/>
      <c r="E24" s="33"/>
      <c r="F24" s="67"/>
    </row>
    <row r="25" ht="18" customHeight="1" spans="1:6">
      <c r="A25" s="107"/>
      <c r="B25" s="68"/>
      <c r="C25" s="33"/>
      <c r="D25" s="68"/>
      <c r="E25" s="33"/>
      <c r="F25" s="67"/>
    </row>
    <row r="26" ht="18" customHeight="1" spans="1:6">
      <c r="A26" s="107"/>
      <c r="B26" s="68"/>
      <c r="C26" s="33"/>
      <c r="D26" s="68"/>
      <c r="E26" s="33"/>
      <c r="F26" s="67"/>
    </row>
    <row r="27" ht="18" customHeight="1" spans="1:6">
      <c r="A27" s="107"/>
      <c r="B27" s="68"/>
      <c r="C27" s="33"/>
      <c r="D27" s="68"/>
      <c r="E27" s="33"/>
      <c r="F27" s="67"/>
    </row>
    <row r="28" ht="18" customHeight="1" spans="1:6">
      <c r="A28" s="107"/>
      <c r="B28" s="68"/>
      <c r="C28" s="33"/>
      <c r="D28" s="68"/>
      <c r="E28" s="33"/>
      <c r="F28" s="67"/>
    </row>
    <row r="29" ht="18" customHeight="1" spans="1:6">
      <c r="A29" s="107"/>
      <c r="B29" s="68"/>
      <c r="C29" s="33"/>
      <c r="D29" s="68"/>
      <c r="E29" s="33"/>
      <c r="F29" s="67"/>
    </row>
    <row r="30" ht="18" customHeight="1" spans="1:6">
      <c r="A30" s="107"/>
      <c r="B30" s="68"/>
      <c r="C30" s="33"/>
      <c r="D30" s="68"/>
      <c r="E30" s="33"/>
      <c r="F30" s="67"/>
    </row>
    <row r="31" ht="18" customHeight="1" spans="1:6">
      <c r="A31" s="107"/>
      <c r="B31" s="68"/>
      <c r="C31" s="33"/>
      <c r="D31" s="68"/>
      <c r="E31" s="33"/>
      <c r="F31" s="67"/>
    </row>
    <row r="32" ht="18" customHeight="1" spans="1:6">
      <c r="A32" s="107"/>
      <c r="B32" s="68"/>
      <c r="C32" s="33"/>
      <c r="D32" s="68"/>
      <c r="E32" s="33"/>
      <c r="F32" s="67"/>
    </row>
    <row r="33" ht="18" customHeight="1" spans="1:6">
      <c r="A33" s="107"/>
      <c r="B33" s="68"/>
      <c r="C33" s="33"/>
      <c r="D33" s="68"/>
      <c r="E33" s="33"/>
      <c r="F33" s="67"/>
    </row>
    <row r="34" ht="18" customHeight="1" spans="1:6">
      <c r="A34" s="107"/>
      <c r="B34" s="68"/>
      <c r="C34" s="33"/>
      <c r="D34" s="68"/>
      <c r="E34" s="33"/>
      <c r="F34" s="67"/>
    </row>
    <row r="35" ht="18" customHeight="1" spans="1:6">
      <c r="A35" s="107"/>
      <c r="B35" s="68"/>
      <c r="C35" s="33"/>
      <c r="D35" s="68"/>
      <c r="E35" s="33"/>
      <c r="F35" s="67"/>
    </row>
    <row r="36" ht="18" customHeight="1" spans="1:6">
      <c r="A36" s="107"/>
      <c r="B36" s="68"/>
      <c r="C36" s="33"/>
      <c r="D36" s="68"/>
      <c r="E36" s="33"/>
      <c r="F36" s="67"/>
    </row>
    <row r="37" ht="18" customHeight="1" spans="1:6">
      <c r="A37" s="107"/>
      <c r="B37" s="68"/>
      <c r="C37" s="33"/>
      <c r="D37" s="68"/>
      <c r="E37" s="33"/>
      <c r="F37" s="67"/>
    </row>
    <row r="38" ht="18" customHeight="1" spans="1:6">
      <c r="A38" s="107"/>
      <c r="B38" s="68"/>
      <c r="C38" s="33"/>
      <c r="D38" s="68"/>
      <c r="E38" s="33"/>
      <c r="F38" s="67"/>
    </row>
    <row r="39" ht="18" customHeight="1" spans="1:6">
      <c r="A39" s="107"/>
      <c r="B39" s="68"/>
      <c r="C39" s="33"/>
      <c r="D39" s="68"/>
      <c r="E39" s="33"/>
      <c r="F39" s="67"/>
    </row>
    <row r="40" ht="18" customHeight="1" spans="1:6">
      <c r="A40" s="107"/>
      <c r="B40" s="68"/>
      <c r="C40" s="33"/>
      <c r="D40" s="68"/>
      <c r="E40" s="33"/>
      <c r="F40" s="67"/>
    </row>
    <row r="41" ht="18" customHeight="1" spans="1:6">
      <c r="A41" s="107"/>
      <c r="B41" s="68"/>
      <c r="C41" s="33"/>
      <c r="D41" s="68"/>
      <c r="E41" s="33"/>
      <c r="F41" s="67"/>
    </row>
    <row r="42" ht="18" customHeight="1" spans="1:6">
      <c r="A42" s="107"/>
      <c r="B42" s="68"/>
      <c r="C42" s="33"/>
      <c r="D42" s="68"/>
      <c r="E42" s="33"/>
      <c r="F42" s="67"/>
    </row>
    <row r="43" ht="18" customHeight="1" spans="1:6">
      <c r="A43" s="107"/>
      <c r="B43" s="68"/>
      <c r="C43" s="33"/>
      <c r="D43" s="68"/>
      <c r="E43" s="33"/>
      <c r="F43" s="67"/>
    </row>
    <row r="44" ht="18" customHeight="1" spans="1:6">
      <c r="A44" s="107"/>
      <c r="B44" s="68"/>
      <c r="C44" s="33"/>
      <c r="D44" s="68"/>
      <c r="E44" s="33"/>
      <c r="F44" s="67"/>
    </row>
    <row r="45" ht="18" customHeight="1" spans="1:6">
      <c r="A45" s="107"/>
      <c r="B45" s="68"/>
      <c r="C45" s="33"/>
      <c r="D45" s="68"/>
      <c r="E45" s="33"/>
      <c r="F45" s="67"/>
    </row>
    <row r="46" ht="18" customHeight="1" spans="1:6">
      <c r="A46" s="107"/>
      <c r="B46" s="68"/>
      <c r="C46" s="33"/>
      <c r="D46" s="68"/>
      <c r="E46" s="33"/>
      <c r="F46" s="67"/>
    </row>
    <row r="47" ht="18" customHeight="1" spans="1:6">
      <c r="A47" s="107"/>
      <c r="B47" s="68"/>
      <c r="C47" s="33"/>
      <c r="D47" s="68"/>
      <c r="E47" s="33"/>
      <c r="F47" s="67"/>
    </row>
    <row r="48" ht="18" customHeight="1" spans="1:6">
      <c r="A48" s="107"/>
      <c r="B48" s="68"/>
      <c r="C48" s="33"/>
      <c r="D48" s="68"/>
      <c r="E48" s="33"/>
      <c r="F48" s="67"/>
    </row>
    <row r="49" ht="18" customHeight="1" spans="1:6">
      <c r="A49" s="107"/>
      <c r="B49" s="68"/>
      <c r="C49" s="33"/>
      <c r="D49" s="68"/>
      <c r="E49" s="33"/>
      <c r="F49" s="67"/>
    </row>
    <row r="50" ht="18" customHeight="1" spans="1:6">
      <c r="A50" s="108"/>
      <c r="B50" s="109"/>
      <c r="C50" s="110"/>
      <c r="D50" s="111"/>
      <c r="E50" s="112"/>
      <c r="F50" s="113"/>
    </row>
    <row r="51" ht="13.5" spans="1:6">
      <c r="A51" s="63" t="s">
        <v>87</v>
      </c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E55" s="3"/>
      <c r="F55" s="3"/>
    </row>
    <row r="56" spans="1:6">
      <c r="A56" s="3"/>
      <c r="B56" s="3"/>
      <c r="C56" s="3"/>
      <c r="E56" s="3"/>
      <c r="F56" s="3"/>
    </row>
    <row r="57" s="3" customFormat="1" ht="11.25"/>
  </sheetData>
  <mergeCells count="3">
    <mergeCell ref="A4:B4"/>
    <mergeCell ref="D4:F4"/>
    <mergeCell ref="C4:C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5"/>
  <sheetViews>
    <sheetView workbookViewId="0">
      <selection activeCell="E3" sqref="E3"/>
    </sheetView>
  </sheetViews>
  <sheetFormatPr defaultColWidth="6.875" defaultRowHeight="11.25"/>
  <cols>
    <col min="1" max="1" width="11.87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ht="12" spans="1:5">
      <c r="A1" s="2" t="s">
        <v>88</v>
      </c>
      <c r="E1" s="83"/>
    </row>
    <row r="2" ht="27" spans="1:5">
      <c r="A2" s="84" t="s">
        <v>89</v>
      </c>
      <c r="B2" s="84"/>
      <c r="C2" s="84"/>
      <c r="D2" s="84"/>
      <c r="E2" s="84"/>
    </row>
    <row r="3" s="64" customFormat="1" ht="14.25" spans="1:5">
      <c r="A3" s="8"/>
      <c r="B3" s="7"/>
      <c r="C3" s="7"/>
      <c r="D3" s="7"/>
      <c r="E3" s="85" t="s">
        <v>2</v>
      </c>
    </row>
    <row r="4" s="64" customFormat="1" ht="18" customHeight="1" spans="1:5">
      <c r="A4" s="20" t="s">
        <v>90</v>
      </c>
      <c r="B4" s="20"/>
      <c r="C4" s="20" t="s">
        <v>91</v>
      </c>
      <c r="D4" s="20"/>
      <c r="E4" s="20"/>
    </row>
    <row r="5" s="64" customFormat="1" ht="18" customHeight="1" spans="1:5">
      <c r="A5" s="20" t="s">
        <v>51</v>
      </c>
      <c r="B5" s="20" t="s">
        <v>52</v>
      </c>
      <c r="C5" s="20" t="s">
        <v>7</v>
      </c>
      <c r="D5" s="20" t="s">
        <v>92</v>
      </c>
      <c r="E5" s="20" t="s">
        <v>93</v>
      </c>
    </row>
    <row r="6" s="64" customFormat="1" ht="18" customHeight="1" spans="1:10">
      <c r="A6" s="86" t="s">
        <v>94</v>
      </c>
      <c r="B6" s="87" t="s">
        <v>95</v>
      </c>
      <c r="C6" s="88">
        <v>138.2664</v>
      </c>
      <c r="D6" s="88">
        <v>99.799</v>
      </c>
      <c r="E6" s="88">
        <v>38.4674</v>
      </c>
      <c r="J6" s="55"/>
    </row>
    <row r="7" s="64" customFormat="1" ht="18" customHeight="1" spans="1:7">
      <c r="A7" s="89" t="s">
        <v>96</v>
      </c>
      <c r="B7" s="90" t="s">
        <v>97</v>
      </c>
      <c r="C7" s="91">
        <v>99.793</v>
      </c>
      <c r="D7" s="91">
        <v>99.793</v>
      </c>
      <c r="E7" s="91">
        <v>0</v>
      </c>
      <c r="G7" s="55"/>
    </row>
    <row r="8" s="64" customFormat="1" ht="18" customHeight="1" spans="1:11">
      <c r="A8" s="89" t="s">
        <v>98</v>
      </c>
      <c r="B8" s="90" t="s">
        <v>99</v>
      </c>
      <c r="C8" s="91">
        <v>44.655</v>
      </c>
      <c r="D8" s="92">
        <v>44.655</v>
      </c>
      <c r="E8" s="93"/>
      <c r="F8" s="55"/>
      <c r="G8" s="55"/>
      <c r="K8" s="55"/>
    </row>
    <row r="9" s="64" customFormat="1" ht="18" customHeight="1" spans="1:8">
      <c r="A9" s="89" t="s">
        <v>100</v>
      </c>
      <c r="B9" s="90" t="s">
        <v>101</v>
      </c>
      <c r="C9" s="91">
        <v>2.714</v>
      </c>
      <c r="D9" s="92">
        <v>2.714</v>
      </c>
      <c r="E9" s="88"/>
      <c r="F9" s="55"/>
      <c r="H9" s="55"/>
    </row>
    <row r="10" s="64" customFormat="1" ht="18" customHeight="1" spans="1:8">
      <c r="A10" s="89" t="s">
        <v>102</v>
      </c>
      <c r="B10" s="90" t="s">
        <v>103</v>
      </c>
      <c r="C10" s="91">
        <v>2.085</v>
      </c>
      <c r="D10" s="92">
        <v>2.085</v>
      </c>
      <c r="E10" s="88"/>
      <c r="F10" s="55"/>
      <c r="H10" s="55"/>
    </row>
    <row r="11" s="64" customFormat="1" ht="18" customHeight="1" spans="1:8">
      <c r="A11" s="89" t="s">
        <v>104</v>
      </c>
      <c r="B11" s="90" t="s">
        <v>105</v>
      </c>
      <c r="C11" s="91">
        <v>9.891</v>
      </c>
      <c r="D11" s="92">
        <v>9.891</v>
      </c>
      <c r="E11" s="93"/>
      <c r="F11" s="55"/>
      <c r="G11" s="55"/>
      <c r="H11" s="55"/>
    </row>
    <row r="12" s="64" customFormat="1" ht="18" customHeight="1" spans="1:10">
      <c r="A12" s="89" t="s">
        <v>106</v>
      </c>
      <c r="B12" s="90" t="s">
        <v>107</v>
      </c>
      <c r="C12" s="91">
        <v>3.956</v>
      </c>
      <c r="D12" s="92">
        <v>3.956</v>
      </c>
      <c r="E12" s="93"/>
      <c r="F12" s="55"/>
      <c r="J12" s="55"/>
    </row>
    <row r="13" s="64" customFormat="1" ht="18" customHeight="1" spans="1:11">
      <c r="A13" s="89" t="s">
        <v>108</v>
      </c>
      <c r="B13" s="90" t="s">
        <v>109</v>
      </c>
      <c r="C13" s="91">
        <v>5.324</v>
      </c>
      <c r="D13" s="92">
        <v>5.324</v>
      </c>
      <c r="E13" s="93"/>
      <c r="F13" s="55"/>
      <c r="G13" s="55"/>
      <c r="K13" s="55"/>
    </row>
    <row r="14" s="64" customFormat="1" ht="18" customHeight="1" spans="1:7">
      <c r="A14" s="89" t="s">
        <v>110</v>
      </c>
      <c r="B14" s="90" t="s">
        <v>111</v>
      </c>
      <c r="C14" s="91">
        <v>0.957</v>
      </c>
      <c r="D14" s="92">
        <v>0.957</v>
      </c>
      <c r="E14" s="93"/>
      <c r="F14" s="55"/>
      <c r="G14" s="55"/>
    </row>
    <row r="15" s="64" customFormat="1" ht="18" customHeight="1" spans="1:7">
      <c r="A15" s="89" t="s">
        <v>112</v>
      </c>
      <c r="B15" s="90" t="s">
        <v>113</v>
      </c>
      <c r="C15" s="91">
        <v>5.935</v>
      </c>
      <c r="D15" s="92">
        <v>5.935</v>
      </c>
      <c r="E15" s="93"/>
      <c r="F15" s="55"/>
      <c r="G15" s="55"/>
    </row>
    <row r="16" s="64" customFormat="1" ht="18" customHeight="1" spans="1:16">
      <c r="A16" s="89" t="s">
        <v>114</v>
      </c>
      <c r="B16" s="90" t="s">
        <v>115</v>
      </c>
      <c r="C16" s="91">
        <v>24.276</v>
      </c>
      <c r="D16" s="92">
        <v>24.276</v>
      </c>
      <c r="E16" s="93"/>
      <c r="F16" s="55"/>
      <c r="G16" s="55"/>
      <c r="P16" s="55"/>
    </row>
    <row r="17" s="64" customFormat="1" ht="18" customHeight="1" spans="1:11">
      <c r="A17" s="94" t="s">
        <v>116</v>
      </c>
      <c r="B17" s="90" t="s">
        <v>117</v>
      </c>
      <c r="C17" s="91">
        <v>38.4674</v>
      </c>
      <c r="D17" s="95">
        <v>0</v>
      </c>
      <c r="E17" s="95">
        <v>38.4674</v>
      </c>
      <c r="F17" s="55"/>
      <c r="G17" s="55"/>
      <c r="H17" s="55"/>
      <c r="K17" s="55"/>
    </row>
    <row r="18" s="64" customFormat="1" ht="18" customHeight="1" spans="1:9">
      <c r="A18" s="89" t="s">
        <v>118</v>
      </c>
      <c r="B18" s="96" t="s">
        <v>119</v>
      </c>
      <c r="C18" s="91">
        <v>12.4054</v>
      </c>
      <c r="D18" s="93"/>
      <c r="E18" s="97">
        <v>12.4054</v>
      </c>
      <c r="F18" s="55"/>
      <c r="G18" s="55"/>
      <c r="H18" s="55"/>
      <c r="I18" s="55"/>
    </row>
    <row r="19" s="64" customFormat="1" ht="18" customHeight="1" spans="1:10">
      <c r="A19" s="89" t="s">
        <v>120</v>
      </c>
      <c r="B19" s="96" t="s">
        <v>121</v>
      </c>
      <c r="C19" s="91">
        <v>0.3</v>
      </c>
      <c r="D19" s="93"/>
      <c r="E19" s="97">
        <v>0.3</v>
      </c>
      <c r="F19" s="55"/>
      <c r="G19" s="55"/>
      <c r="H19" s="55"/>
      <c r="I19" s="55"/>
      <c r="J19" s="55"/>
    </row>
    <row r="20" s="64" customFormat="1" ht="18" customHeight="1" spans="1:8">
      <c r="A20" s="89" t="s">
        <v>122</v>
      </c>
      <c r="B20" s="96" t="s">
        <v>123</v>
      </c>
      <c r="C20" s="91">
        <v>0</v>
      </c>
      <c r="D20" s="93"/>
      <c r="E20" s="97">
        <v>0</v>
      </c>
      <c r="F20" s="55"/>
      <c r="G20" s="55"/>
      <c r="H20" s="55"/>
    </row>
    <row r="21" s="64" customFormat="1" ht="18" customHeight="1" spans="1:9">
      <c r="A21" s="89" t="s">
        <v>124</v>
      </c>
      <c r="B21" s="96" t="s">
        <v>125</v>
      </c>
      <c r="C21" s="91">
        <v>0.044</v>
      </c>
      <c r="D21" s="93"/>
      <c r="E21" s="97">
        <v>0.044</v>
      </c>
      <c r="F21" s="55"/>
      <c r="I21" s="55"/>
    </row>
    <row r="22" s="64" customFormat="1" ht="18" customHeight="1" spans="1:8">
      <c r="A22" s="89" t="s">
        <v>126</v>
      </c>
      <c r="B22" s="96" t="s">
        <v>127</v>
      </c>
      <c r="C22" s="91">
        <v>0.1</v>
      </c>
      <c r="D22" s="93"/>
      <c r="E22" s="97">
        <v>0.1</v>
      </c>
      <c r="F22" s="55"/>
      <c r="G22" s="55"/>
      <c r="H22" s="55"/>
    </row>
    <row r="23" s="64" customFormat="1" ht="18" customHeight="1" spans="1:6">
      <c r="A23" s="89" t="s">
        <v>128</v>
      </c>
      <c r="B23" s="96" t="s">
        <v>129</v>
      </c>
      <c r="C23" s="91">
        <v>0.4</v>
      </c>
      <c r="D23" s="93"/>
      <c r="E23" s="97">
        <v>0.4</v>
      </c>
      <c r="F23" s="55"/>
    </row>
    <row r="24" s="64" customFormat="1" ht="18" customHeight="1" spans="1:8">
      <c r="A24" s="89" t="s">
        <v>130</v>
      </c>
      <c r="B24" s="96" t="s">
        <v>131</v>
      </c>
      <c r="C24" s="91">
        <v>2.784</v>
      </c>
      <c r="D24" s="93"/>
      <c r="E24" s="97">
        <v>2.784</v>
      </c>
      <c r="F24" s="55"/>
      <c r="G24" s="55"/>
      <c r="H24" s="55"/>
    </row>
    <row r="25" s="64" customFormat="1" ht="18" customHeight="1" spans="1:8">
      <c r="A25" s="89" t="s">
        <v>132</v>
      </c>
      <c r="B25" s="96" t="s">
        <v>133</v>
      </c>
      <c r="C25" s="91">
        <v>0</v>
      </c>
      <c r="D25" s="93"/>
      <c r="E25" s="97">
        <v>0</v>
      </c>
      <c r="F25" s="55"/>
      <c r="G25" s="55"/>
      <c r="H25" s="55"/>
    </row>
    <row r="26" s="64" customFormat="1" ht="18" customHeight="1" spans="1:19">
      <c r="A26" s="89" t="s">
        <v>134</v>
      </c>
      <c r="B26" s="96" t="s">
        <v>135</v>
      </c>
      <c r="C26" s="91">
        <v>13.34</v>
      </c>
      <c r="D26" s="93"/>
      <c r="E26" s="97">
        <v>13.34</v>
      </c>
      <c r="F26" s="55"/>
      <c r="G26" s="55"/>
      <c r="J26" s="55"/>
      <c r="S26" s="55"/>
    </row>
    <row r="27" s="64" customFormat="1" ht="18" customHeight="1" spans="1:7">
      <c r="A27" s="89" t="s">
        <v>136</v>
      </c>
      <c r="B27" s="96" t="s">
        <v>137</v>
      </c>
      <c r="C27" s="91">
        <v>0</v>
      </c>
      <c r="D27" s="93"/>
      <c r="E27" s="97">
        <v>0</v>
      </c>
      <c r="F27" s="55"/>
      <c r="G27" s="55"/>
    </row>
    <row r="28" s="64" customFormat="1" ht="18" customHeight="1" spans="1:9">
      <c r="A28" s="89" t="s">
        <v>138</v>
      </c>
      <c r="B28" s="96" t="s">
        <v>139</v>
      </c>
      <c r="C28" s="91">
        <v>0</v>
      </c>
      <c r="D28" s="93"/>
      <c r="E28" s="97">
        <v>0</v>
      </c>
      <c r="F28" s="55"/>
      <c r="G28" s="55"/>
      <c r="H28" s="55"/>
      <c r="I28" s="55"/>
    </row>
    <row r="29" s="64" customFormat="1" ht="18" customHeight="1" spans="1:7">
      <c r="A29" s="89" t="s">
        <v>140</v>
      </c>
      <c r="B29" s="96" t="s">
        <v>141</v>
      </c>
      <c r="C29" s="91">
        <v>0.1</v>
      </c>
      <c r="D29" s="93"/>
      <c r="E29" s="97">
        <v>0.1</v>
      </c>
      <c r="F29" s="55"/>
      <c r="G29" s="55"/>
    </row>
    <row r="30" s="64" customFormat="1" ht="18" customHeight="1" spans="1:16">
      <c r="A30" s="89" t="s">
        <v>142</v>
      </c>
      <c r="B30" s="96" t="s">
        <v>143</v>
      </c>
      <c r="C30" s="91">
        <v>0.6</v>
      </c>
      <c r="D30" s="93"/>
      <c r="E30" s="97">
        <v>0.6</v>
      </c>
      <c r="F30" s="55"/>
      <c r="G30" s="55"/>
      <c r="I30" s="55"/>
      <c r="P30" s="55"/>
    </row>
    <row r="31" s="64" customFormat="1" ht="18" customHeight="1" spans="1:16">
      <c r="A31" s="89" t="s">
        <v>144</v>
      </c>
      <c r="B31" s="96" t="s">
        <v>145</v>
      </c>
      <c r="C31" s="91">
        <v>1.201</v>
      </c>
      <c r="D31" s="93"/>
      <c r="E31" s="97">
        <v>1.201</v>
      </c>
      <c r="F31" s="55"/>
      <c r="G31" s="55"/>
      <c r="H31" s="55"/>
      <c r="P31" s="55"/>
    </row>
    <row r="32" s="64" customFormat="1" ht="18" customHeight="1" spans="1:10">
      <c r="A32" s="89" t="s">
        <v>146</v>
      </c>
      <c r="B32" s="96" t="s">
        <v>147</v>
      </c>
      <c r="C32" s="91">
        <v>0.2</v>
      </c>
      <c r="D32" s="93"/>
      <c r="E32" s="97">
        <v>0.2</v>
      </c>
      <c r="F32" s="55"/>
      <c r="G32" s="55"/>
      <c r="H32" s="55"/>
      <c r="J32" s="55"/>
    </row>
    <row r="33" s="64" customFormat="1" ht="18" customHeight="1" spans="1:9">
      <c r="A33" s="89" t="s">
        <v>148</v>
      </c>
      <c r="B33" s="96" t="s">
        <v>149</v>
      </c>
      <c r="C33" s="91">
        <v>0</v>
      </c>
      <c r="D33" s="93"/>
      <c r="E33" s="97">
        <v>0</v>
      </c>
      <c r="F33" s="55"/>
      <c r="G33" s="55"/>
      <c r="H33" s="55"/>
      <c r="I33" s="55"/>
    </row>
    <row r="34" s="64" customFormat="1" ht="18" customHeight="1" spans="1:8">
      <c r="A34" s="89" t="s">
        <v>150</v>
      </c>
      <c r="B34" s="96" t="s">
        <v>151</v>
      </c>
      <c r="C34" s="91">
        <v>0</v>
      </c>
      <c r="D34" s="93"/>
      <c r="E34" s="97">
        <v>0</v>
      </c>
      <c r="F34" s="55"/>
      <c r="H34" s="55"/>
    </row>
    <row r="35" s="64" customFormat="1" ht="18" customHeight="1" spans="1:7">
      <c r="A35" s="89" t="s">
        <v>152</v>
      </c>
      <c r="B35" s="96" t="s">
        <v>153</v>
      </c>
      <c r="C35" s="91">
        <v>0.935</v>
      </c>
      <c r="D35" s="93"/>
      <c r="E35" s="97">
        <v>0.935</v>
      </c>
      <c r="F35" s="55"/>
      <c r="G35" s="55"/>
    </row>
    <row r="36" s="64" customFormat="1" ht="18" customHeight="1" spans="1:10">
      <c r="A36" s="89" t="s">
        <v>154</v>
      </c>
      <c r="B36" s="96" t="s">
        <v>155</v>
      </c>
      <c r="C36" s="91">
        <v>1.402</v>
      </c>
      <c r="D36" s="93"/>
      <c r="E36" s="97">
        <v>1.402</v>
      </c>
      <c r="F36" s="55"/>
      <c r="G36" s="55"/>
      <c r="I36" s="55"/>
      <c r="J36" s="55"/>
    </row>
    <row r="37" s="64" customFormat="1" ht="18" customHeight="1" spans="1:8">
      <c r="A37" s="89" t="s">
        <v>156</v>
      </c>
      <c r="B37" s="96" t="s">
        <v>157</v>
      </c>
      <c r="C37" s="91">
        <v>0</v>
      </c>
      <c r="D37" s="93"/>
      <c r="E37" s="97">
        <v>0</v>
      </c>
      <c r="F37" s="55"/>
      <c r="G37" s="55"/>
      <c r="H37" s="55"/>
    </row>
    <row r="38" s="64" customFormat="1" ht="18" customHeight="1" spans="1:7">
      <c r="A38" s="89" t="s">
        <v>158</v>
      </c>
      <c r="B38" s="96" t="s">
        <v>159</v>
      </c>
      <c r="C38" s="91">
        <v>4.656</v>
      </c>
      <c r="D38" s="93"/>
      <c r="E38" s="97">
        <v>4.656</v>
      </c>
      <c r="F38" s="55"/>
      <c r="G38" s="55"/>
    </row>
    <row r="39" s="64" customFormat="1" ht="18" customHeight="1" spans="1:7">
      <c r="A39" s="89" t="s">
        <v>160</v>
      </c>
      <c r="B39" s="96" t="s">
        <v>161</v>
      </c>
      <c r="C39" s="91">
        <v>0</v>
      </c>
      <c r="D39" s="93"/>
      <c r="E39" s="97">
        <v>0</v>
      </c>
      <c r="F39" s="55"/>
      <c r="G39" s="55"/>
    </row>
    <row r="40" s="64" customFormat="1" ht="18" customHeight="1" spans="1:7">
      <c r="A40" s="89" t="s">
        <v>162</v>
      </c>
      <c r="B40" s="90" t="s">
        <v>163</v>
      </c>
      <c r="C40" s="91">
        <v>0.006</v>
      </c>
      <c r="D40" s="98">
        <v>0.006</v>
      </c>
      <c r="E40" s="95">
        <v>0</v>
      </c>
      <c r="F40" s="55"/>
      <c r="G40" s="55"/>
    </row>
    <row r="41" s="64" customFormat="1" ht="18" customHeight="1" spans="1:6">
      <c r="A41" s="89" t="s">
        <v>164</v>
      </c>
      <c r="B41" s="96" t="s">
        <v>165</v>
      </c>
      <c r="C41" s="91">
        <v>0</v>
      </c>
      <c r="D41" s="92">
        <v>0</v>
      </c>
      <c r="E41" s="93"/>
      <c r="F41" s="55"/>
    </row>
    <row r="42" ht="18" customHeight="1" spans="1:5">
      <c r="A42" s="89" t="s">
        <v>166</v>
      </c>
      <c r="B42" s="96" t="s">
        <v>167</v>
      </c>
      <c r="C42" s="91">
        <v>0</v>
      </c>
      <c r="D42" s="92">
        <v>0</v>
      </c>
      <c r="E42" s="93"/>
    </row>
    <row r="43" ht="18" customHeight="1" spans="1:14">
      <c r="A43" s="89" t="s">
        <v>168</v>
      </c>
      <c r="B43" s="96" t="s">
        <v>169</v>
      </c>
      <c r="C43" s="91">
        <v>0</v>
      </c>
      <c r="D43" s="92">
        <v>0</v>
      </c>
      <c r="E43" s="93"/>
      <c r="F43" s="3"/>
      <c r="N43" s="3"/>
    </row>
    <row r="44" ht="18" customHeight="1" spans="1:5">
      <c r="A44" s="89" t="s">
        <v>170</v>
      </c>
      <c r="B44" s="96" t="s">
        <v>171</v>
      </c>
      <c r="C44" s="91">
        <v>0.006</v>
      </c>
      <c r="D44" s="92">
        <v>0.006</v>
      </c>
      <c r="E44" s="93"/>
    </row>
    <row r="45" ht="18" customHeight="1" spans="1:5">
      <c r="A45" s="89" t="s">
        <v>172</v>
      </c>
      <c r="B45" s="96" t="s">
        <v>173</v>
      </c>
      <c r="C45" s="95">
        <v>0</v>
      </c>
      <c r="D45" s="92">
        <v>0</v>
      </c>
      <c r="E45" s="93"/>
    </row>
  </sheetData>
  <mergeCells count="3">
    <mergeCell ref="A2:E2"/>
    <mergeCell ref="A4:B4"/>
    <mergeCell ref="C4:E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L3" sqref="L3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spans="1:12">
      <c r="A1" s="2" t="s">
        <v>174</v>
      </c>
      <c r="L1" s="77"/>
    </row>
    <row r="2" ht="27" spans="1:12">
      <c r="A2" s="56" t="s">
        <v>175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14.25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9" t="s">
        <v>2</v>
      </c>
    </row>
    <row r="4" ht="18" customHeight="1" spans="1:12">
      <c r="A4" s="20" t="s">
        <v>49</v>
      </c>
      <c r="B4" s="20"/>
      <c r="C4" s="20"/>
      <c r="D4" s="20"/>
      <c r="E4" s="20"/>
      <c r="F4" s="65"/>
      <c r="G4" s="20" t="s">
        <v>50</v>
      </c>
      <c r="H4" s="20"/>
      <c r="I4" s="20"/>
      <c r="J4" s="20"/>
      <c r="K4" s="20"/>
      <c r="L4" s="20"/>
    </row>
    <row r="5" ht="18" customHeight="1" spans="1:12">
      <c r="A5" s="33" t="s">
        <v>7</v>
      </c>
      <c r="B5" s="66" t="s">
        <v>176</v>
      </c>
      <c r="C5" s="33" t="s">
        <v>177</v>
      </c>
      <c r="D5" s="33"/>
      <c r="E5" s="33"/>
      <c r="F5" s="67" t="s">
        <v>178</v>
      </c>
      <c r="G5" s="68" t="s">
        <v>7</v>
      </c>
      <c r="H5" s="69" t="s">
        <v>176</v>
      </c>
      <c r="I5" s="33" t="s">
        <v>177</v>
      </c>
      <c r="J5" s="33"/>
      <c r="K5" s="78"/>
      <c r="L5" s="33" t="s">
        <v>178</v>
      </c>
    </row>
    <row r="6" ht="36" customHeight="1" spans="1:12">
      <c r="A6" s="70"/>
      <c r="B6" s="11"/>
      <c r="C6" s="71" t="s">
        <v>53</v>
      </c>
      <c r="D6" s="72" t="s">
        <v>179</v>
      </c>
      <c r="E6" s="72" t="s">
        <v>180</v>
      </c>
      <c r="F6" s="70"/>
      <c r="G6" s="73"/>
      <c r="H6" s="11"/>
      <c r="I6" s="79" t="s">
        <v>53</v>
      </c>
      <c r="J6" s="72" t="s">
        <v>179</v>
      </c>
      <c r="K6" s="80" t="s">
        <v>180</v>
      </c>
      <c r="L6" s="70"/>
    </row>
    <row r="7" ht="18" customHeight="1" spans="1:12">
      <c r="A7" s="74">
        <v>0</v>
      </c>
      <c r="B7" s="74"/>
      <c r="C7" s="74">
        <v>0</v>
      </c>
      <c r="D7" s="74"/>
      <c r="E7" s="74"/>
      <c r="F7" s="75">
        <v>0</v>
      </c>
      <c r="G7" s="76">
        <v>0.2</v>
      </c>
      <c r="H7" s="17"/>
      <c r="I7" s="81">
        <v>0</v>
      </c>
      <c r="J7" s="82"/>
      <c r="K7" s="76"/>
      <c r="L7" s="17">
        <v>0.2</v>
      </c>
    </row>
    <row r="8" spans="2:12">
      <c r="B8" s="3"/>
      <c r="G8" s="3"/>
      <c r="H8" s="3"/>
      <c r="I8" s="3"/>
      <c r="J8" s="3"/>
      <c r="K8" s="3"/>
      <c r="L8" s="3"/>
    </row>
    <row r="9" spans="7:12">
      <c r="G9" s="3"/>
      <c r="H9" s="3"/>
      <c r="I9" s="3"/>
      <c r="J9" s="3"/>
      <c r="K9" s="3"/>
      <c r="L9" s="3"/>
    </row>
    <row r="10" spans="7:12">
      <c r="G10" s="3"/>
      <c r="H10" s="3"/>
      <c r="I10" s="3"/>
      <c r="J10" s="3"/>
      <c r="K10" s="3"/>
      <c r="L10" s="3"/>
    </row>
    <row r="11" spans="7:12">
      <c r="G11" s="3"/>
      <c r="H11" s="3"/>
      <c r="I11" s="3"/>
      <c r="L11" s="3"/>
    </row>
    <row r="12" spans="6:11">
      <c r="F12" s="3"/>
      <c r="G12" s="3"/>
      <c r="H12" s="3"/>
      <c r="I12" s="3"/>
      <c r="J12" s="3"/>
      <c r="K12" s="3"/>
    </row>
    <row r="13" spans="4:9">
      <c r="D13" s="3"/>
      <c r="G13" s="3"/>
      <c r="H13" s="3"/>
      <c r="I13" s="3"/>
    </row>
  </sheetData>
  <mergeCells count="10"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13" sqref="C13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spans="1:5">
      <c r="A1" s="2" t="s">
        <v>181</v>
      </c>
      <c r="E1" s="27"/>
    </row>
    <row r="2" ht="27" spans="1:5">
      <c r="A2" s="56" t="s">
        <v>182</v>
      </c>
      <c r="B2" s="57"/>
      <c r="C2" s="57"/>
      <c r="D2" s="57"/>
      <c r="E2" s="57"/>
    </row>
    <row r="3" ht="14.25" spans="1:5">
      <c r="A3" s="58"/>
      <c r="B3" s="59"/>
      <c r="C3" s="59"/>
      <c r="D3" s="59"/>
      <c r="E3" s="60" t="s">
        <v>2</v>
      </c>
    </row>
    <row r="4" ht="18" customHeight="1" spans="1:5">
      <c r="A4" s="20" t="s">
        <v>51</v>
      </c>
      <c r="B4" s="20" t="s">
        <v>52</v>
      </c>
      <c r="C4" s="20" t="s">
        <v>183</v>
      </c>
      <c r="D4" s="20"/>
      <c r="E4" s="20"/>
    </row>
    <row r="5" ht="18" customHeight="1" spans="1:5">
      <c r="A5" s="20"/>
      <c r="B5" s="20"/>
      <c r="C5" s="20" t="s">
        <v>7</v>
      </c>
      <c r="D5" s="20" t="s">
        <v>54</v>
      </c>
      <c r="E5" s="20" t="s">
        <v>55</v>
      </c>
    </row>
    <row r="6" ht="18" customHeight="1" spans="1:5">
      <c r="A6" s="20"/>
      <c r="B6" s="20" t="s">
        <v>7</v>
      </c>
      <c r="C6" s="20"/>
      <c r="D6" s="20"/>
      <c r="E6" s="20"/>
    </row>
    <row r="7" ht="18" customHeight="1" spans="1:5">
      <c r="A7" s="20"/>
      <c r="B7" s="20"/>
      <c r="C7" s="20"/>
      <c r="D7" s="20"/>
      <c r="E7" s="20"/>
    </row>
    <row r="8" ht="18" customHeight="1" spans="1:5">
      <c r="A8" s="61"/>
      <c r="B8" s="62"/>
      <c r="C8" s="17"/>
      <c r="D8" s="17"/>
      <c r="E8" s="17"/>
    </row>
    <row r="9" ht="13.5" spans="1:5">
      <c r="A9" s="63" t="s">
        <v>184</v>
      </c>
      <c r="B9" s="3"/>
      <c r="C9" s="3"/>
      <c r="D9" s="3"/>
      <c r="E9" s="3"/>
    </row>
    <row r="10" spans="1:5">
      <c r="A10" s="3"/>
      <c r="B10" s="3"/>
      <c r="C10" s="3"/>
      <c r="D10" s="3"/>
      <c r="E10" s="3"/>
    </row>
    <row r="11" spans="1:5">
      <c r="A11" s="3"/>
      <c r="B11" s="3"/>
      <c r="C11" s="3"/>
      <c r="E11" s="3"/>
    </row>
    <row r="12" spans="1:5">
      <c r="A12" s="3"/>
      <c r="B12" s="3"/>
      <c r="C12" s="3"/>
      <c r="D12" s="3"/>
      <c r="E12" s="3"/>
    </row>
    <row r="13" spans="1:5">
      <c r="A13" s="3"/>
      <c r="B13" s="3"/>
      <c r="C13" s="3"/>
      <c r="E13" s="3"/>
    </row>
    <row r="14" spans="1:5">
      <c r="A14" s="3"/>
      <c r="B14" s="3"/>
      <c r="D14" s="3"/>
      <c r="E14" s="3"/>
    </row>
    <row r="15" spans="1:5">
      <c r="A15" s="3"/>
      <c r="E15" s="3"/>
    </row>
  </sheetData>
  <mergeCells count="3">
    <mergeCell ref="C4:E4"/>
    <mergeCell ref="A4:A5"/>
    <mergeCell ref="B4:B5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9"/>
  <sheetViews>
    <sheetView tabSelected="1" workbookViewId="0">
      <selection activeCell="D3" sqref="D3"/>
    </sheetView>
  </sheetViews>
  <sheetFormatPr defaultColWidth="6.875" defaultRowHeight="20.1" customHeight="1"/>
  <cols>
    <col min="1" max="1" width="34.5" style="1" customWidth="1"/>
    <col min="2" max="2" width="23.875" style="1" customWidth="1"/>
    <col min="3" max="3" width="34.5" style="1" customWidth="1"/>
    <col min="4" max="4" width="23.87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ht="13.5" spans="1:251">
      <c r="A1" s="2" t="s">
        <v>185</v>
      </c>
      <c r="B1" s="25"/>
      <c r="C1" s="26"/>
      <c r="D1" s="27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  <c r="IN1" s="55"/>
      <c r="IO1" s="55"/>
      <c r="IP1" s="55"/>
      <c r="IQ1" s="55"/>
    </row>
    <row r="2" ht="27" spans="1:251">
      <c r="A2" s="28" t="s">
        <v>186</v>
      </c>
      <c r="B2" s="29"/>
      <c r="C2" s="30"/>
      <c r="D2" s="29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  <c r="IN2" s="55"/>
      <c r="IO2" s="55"/>
      <c r="IP2" s="55"/>
      <c r="IQ2" s="55"/>
    </row>
    <row r="3" ht="14.25" spans="1:251">
      <c r="A3" s="8"/>
      <c r="B3" s="31"/>
      <c r="C3" s="32"/>
      <c r="D3" s="9" t="s">
        <v>2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</row>
    <row r="4" ht="18" customHeight="1" spans="1:251">
      <c r="A4" s="20" t="s">
        <v>3</v>
      </c>
      <c r="B4" s="20"/>
      <c r="C4" s="20" t="s">
        <v>4</v>
      </c>
      <c r="D4" s="20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  <c r="IN4" s="55"/>
      <c r="IO4" s="55"/>
      <c r="IP4" s="55"/>
      <c r="IQ4" s="55"/>
    </row>
    <row r="5" ht="18" customHeight="1" spans="1:251">
      <c r="A5" s="33" t="s">
        <v>5</v>
      </c>
      <c r="B5" s="34" t="s">
        <v>6</v>
      </c>
      <c r="C5" s="33" t="s">
        <v>5</v>
      </c>
      <c r="D5" s="33" t="s">
        <v>6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</row>
    <row r="6" ht="18" customHeight="1" spans="1:251">
      <c r="A6" s="35" t="s">
        <v>187</v>
      </c>
      <c r="B6" s="36">
        <v>138.2664</v>
      </c>
      <c r="C6" s="37" t="s">
        <v>14</v>
      </c>
      <c r="D6" s="38">
        <v>113.1604</v>
      </c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26"/>
      <c r="CK6" s="26"/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6"/>
      <c r="DE6" s="26"/>
      <c r="DF6" s="26"/>
      <c r="DG6" s="26"/>
      <c r="DH6" s="26"/>
      <c r="DI6" s="26"/>
      <c r="DJ6" s="26"/>
      <c r="DK6" s="26"/>
      <c r="DL6" s="26"/>
      <c r="DM6" s="26"/>
      <c r="DN6" s="26"/>
      <c r="DO6" s="26"/>
      <c r="DP6" s="26"/>
      <c r="DQ6" s="26"/>
      <c r="DR6" s="26"/>
      <c r="DS6" s="26"/>
      <c r="DT6" s="26"/>
      <c r="DU6" s="26"/>
      <c r="DV6" s="26"/>
      <c r="DW6" s="26"/>
      <c r="DX6" s="26"/>
      <c r="DY6" s="26"/>
      <c r="DZ6" s="26"/>
      <c r="EA6" s="26"/>
      <c r="EB6" s="26"/>
      <c r="EC6" s="26"/>
      <c r="ED6" s="26"/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  <c r="IN6" s="55"/>
      <c r="IO6" s="55"/>
      <c r="IP6" s="55"/>
      <c r="IQ6" s="55"/>
    </row>
    <row r="7" ht="18" customHeight="1" spans="1:251">
      <c r="A7" s="39" t="s">
        <v>188</v>
      </c>
      <c r="B7" s="17"/>
      <c r="C7" s="40" t="s">
        <v>18</v>
      </c>
      <c r="D7" s="41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55"/>
      <c r="FE7" s="55"/>
      <c r="FF7" s="55"/>
      <c r="FG7" s="55"/>
      <c r="FH7" s="55"/>
      <c r="FI7" s="55"/>
      <c r="FJ7" s="55"/>
      <c r="FK7" s="55"/>
      <c r="FL7" s="55"/>
      <c r="FM7" s="55"/>
      <c r="FN7" s="55"/>
      <c r="FO7" s="55"/>
      <c r="FP7" s="55"/>
      <c r="FQ7" s="55"/>
      <c r="FR7" s="55"/>
      <c r="FS7" s="55"/>
      <c r="FT7" s="55"/>
      <c r="FU7" s="55"/>
      <c r="FV7" s="55"/>
      <c r="FW7" s="55"/>
      <c r="FX7" s="55"/>
      <c r="FY7" s="55"/>
      <c r="FZ7" s="55"/>
      <c r="GA7" s="55"/>
      <c r="GB7" s="55"/>
      <c r="GC7" s="55"/>
      <c r="GD7" s="55"/>
      <c r="GE7" s="55"/>
      <c r="GF7" s="55"/>
      <c r="GG7" s="55"/>
      <c r="GH7" s="55"/>
      <c r="GI7" s="55"/>
      <c r="GJ7" s="55"/>
      <c r="GK7" s="55"/>
      <c r="GL7" s="55"/>
      <c r="GM7" s="55"/>
      <c r="GN7" s="55"/>
      <c r="GO7" s="55"/>
      <c r="GP7" s="55"/>
      <c r="GQ7" s="55"/>
      <c r="GR7" s="55"/>
      <c r="GS7" s="55"/>
      <c r="GT7" s="55"/>
      <c r="GU7" s="55"/>
      <c r="GV7" s="55"/>
      <c r="GW7" s="55"/>
      <c r="GX7" s="55"/>
      <c r="GY7" s="55"/>
      <c r="GZ7" s="55"/>
      <c r="HA7" s="55"/>
      <c r="HB7" s="55"/>
      <c r="HC7" s="55"/>
      <c r="HD7" s="55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55"/>
      <c r="IA7" s="55"/>
      <c r="IB7" s="55"/>
      <c r="IC7" s="55"/>
      <c r="ID7" s="55"/>
      <c r="IE7" s="55"/>
      <c r="IF7" s="55"/>
      <c r="IG7" s="55"/>
      <c r="IH7" s="55"/>
      <c r="II7" s="55"/>
      <c r="IJ7" s="55"/>
      <c r="IK7" s="55"/>
      <c r="IL7" s="55"/>
      <c r="IM7" s="55"/>
      <c r="IN7" s="55"/>
      <c r="IO7" s="55"/>
      <c r="IP7" s="55"/>
      <c r="IQ7" s="55"/>
    </row>
    <row r="8" ht="18" customHeight="1" spans="1:251">
      <c r="A8" s="42" t="s">
        <v>189</v>
      </c>
      <c r="B8" s="36"/>
      <c r="C8" s="40" t="s">
        <v>19</v>
      </c>
      <c r="D8" s="41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  <c r="IN8" s="55"/>
      <c r="IO8" s="55"/>
      <c r="IP8" s="55"/>
      <c r="IQ8" s="55"/>
    </row>
    <row r="9" ht="18" customHeight="1" spans="1:251">
      <c r="A9" s="43" t="s">
        <v>190</v>
      </c>
      <c r="B9" s="44"/>
      <c r="C9" s="40" t="s">
        <v>20</v>
      </c>
      <c r="D9" s="41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  <c r="IN9" s="55"/>
      <c r="IO9" s="55"/>
      <c r="IP9" s="55"/>
      <c r="IQ9" s="55"/>
    </row>
    <row r="10" ht="18" customHeight="1" spans="1:251">
      <c r="A10" s="43" t="s">
        <v>191</v>
      </c>
      <c r="B10" s="44"/>
      <c r="C10" s="40" t="s">
        <v>21</v>
      </c>
      <c r="D10" s="41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5"/>
      <c r="IP10" s="55"/>
      <c r="IQ10" s="55"/>
    </row>
    <row r="11" ht="18" customHeight="1" spans="1:251">
      <c r="A11" s="43" t="s">
        <v>192</v>
      </c>
      <c r="B11" s="17"/>
      <c r="C11" s="45" t="s">
        <v>193</v>
      </c>
      <c r="D11" s="41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  <c r="IN11" s="55"/>
      <c r="IO11" s="55"/>
      <c r="IP11" s="55"/>
      <c r="IQ11" s="55"/>
    </row>
    <row r="12" ht="18" customHeight="1" spans="1:251">
      <c r="A12" s="43"/>
      <c r="B12" s="17"/>
      <c r="C12" s="45" t="s">
        <v>23</v>
      </c>
      <c r="D12" s="41">
        <v>13.847</v>
      </c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  <c r="IN12" s="55"/>
      <c r="IO12" s="55"/>
      <c r="IP12" s="55"/>
      <c r="IQ12" s="55"/>
    </row>
    <row r="13" ht="18" customHeight="1" spans="1:251">
      <c r="A13" s="43"/>
      <c r="B13" s="17"/>
      <c r="C13" s="45" t="s">
        <v>24</v>
      </c>
      <c r="D13" s="41">
        <v>5.324</v>
      </c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  <c r="IN13" s="55"/>
      <c r="IO13" s="55"/>
      <c r="IP13" s="55"/>
      <c r="IQ13" s="55"/>
    </row>
    <row r="14" ht="18" customHeight="1" spans="1:251">
      <c r="A14" s="43"/>
      <c r="B14" s="17"/>
      <c r="C14" s="45" t="s">
        <v>25</v>
      </c>
      <c r="D14" s="41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</row>
    <row r="15" ht="18" customHeight="1" spans="1:251">
      <c r="A15" s="43"/>
      <c r="B15" s="17"/>
      <c r="C15" s="45" t="s">
        <v>26</v>
      </c>
      <c r="D15" s="41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</row>
    <row r="16" ht="18" customHeight="1" spans="1:251">
      <c r="A16" s="43"/>
      <c r="B16" s="17"/>
      <c r="C16" s="45" t="s">
        <v>27</v>
      </c>
      <c r="D16" s="41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</row>
    <row r="17" ht="18" customHeight="1" spans="1:251">
      <c r="A17" s="43"/>
      <c r="B17" s="17"/>
      <c r="C17" s="45" t="s">
        <v>28</v>
      </c>
      <c r="D17" s="41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</row>
    <row r="18" ht="18" customHeight="1" spans="1:251">
      <c r="A18" s="43"/>
      <c r="B18" s="17"/>
      <c r="C18" s="45" t="s">
        <v>29</v>
      </c>
      <c r="D18" s="41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</row>
    <row r="19" ht="18" customHeight="1" spans="1:251">
      <c r="A19" s="43"/>
      <c r="B19" s="17"/>
      <c r="C19" s="45" t="s">
        <v>194</v>
      </c>
      <c r="D19" s="41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</row>
    <row r="20" ht="18" customHeight="1" spans="1:251">
      <c r="A20" s="43"/>
      <c r="B20" s="17"/>
      <c r="C20" s="45" t="s">
        <v>195</v>
      </c>
      <c r="D20" s="41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</row>
    <row r="21" ht="18" customHeight="1" spans="1:251">
      <c r="A21" s="43"/>
      <c r="B21" s="17"/>
      <c r="C21" s="45" t="s">
        <v>34</v>
      </c>
      <c r="D21" s="41">
        <v>5.935</v>
      </c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  <c r="IN21" s="55"/>
      <c r="IO21" s="55"/>
      <c r="IP21" s="55"/>
      <c r="IQ21" s="55"/>
    </row>
    <row r="22" ht="18" customHeight="1" spans="1:251">
      <c r="A22" s="43"/>
      <c r="B22" s="17"/>
      <c r="C22" s="45" t="s">
        <v>35</v>
      </c>
      <c r="D22" s="41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  <c r="IN22" s="55"/>
      <c r="IO22" s="55"/>
      <c r="IP22" s="55"/>
      <c r="IQ22" s="55"/>
    </row>
    <row r="23" ht="18" customHeight="1" spans="1:251">
      <c r="A23" s="43"/>
      <c r="B23" s="17"/>
      <c r="C23" s="45" t="s">
        <v>36</v>
      </c>
      <c r="D23" s="41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  <c r="IN23" s="55"/>
      <c r="IO23" s="55"/>
      <c r="IP23" s="55"/>
      <c r="IQ23" s="55"/>
    </row>
    <row r="24" ht="18" customHeight="1" spans="1:251">
      <c r="A24" s="43"/>
      <c r="B24" s="17"/>
      <c r="C24" s="45" t="s">
        <v>38</v>
      </c>
      <c r="D24" s="41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</row>
    <row r="25" ht="18" customHeight="1" spans="1:251">
      <c r="A25" s="43"/>
      <c r="B25" s="17"/>
      <c r="C25" s="45" t="s">
        <v>39</v>
      </c>
      <c r="D25" s="41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</row>
    <row r="26" ht="18" customHeight="1" spans="1:251">
      <c r="A26" s="43"/>
      <c r="B26" s="17"/>
      <c r="C26" s="45" t="s">
        <v>40</v>
      </c>
      <c r="D26" s="41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</row>
    <row r="27" ht="18" customHeight="1" spans="1:251">
      <c r="A27" s="43"/>
      <c r="B27" s="17"/>
      <c r="C27" s="45" t="s">
        <v>41</v>
      </c>
      <c r="D27" s="41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</row>
    <row r="28" ht="18" customHeight="1" spans="1:251">
      <c r="A28" s="46"/>
      <c r="B28" s="47"/>
      <c r="C28" s="48" t="s">
        <v>42</v>
      </c>
      <c r="D28" s="49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</row>
    <row r="29" ht="18" customHeight="1" spans="1:251">
      <c r="A29" s="50" t="s">
        <v>196</v>
      </c>
      <c r="B29" s="51">
        <f>SUM(B6:B11)</f>
        <v>138.2664</v>
      </c>
      <c r="C29" s="52" t="s">
        <v>197</v>
      </c>
      <c r="D29" s="49">
        <v>138.2664</v>
      </c>
      <c r="F29" s="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6"/>
      <c r="DX29" s="26"/>
      <c r="DY29" s="26"/>
      <c r="DZ29" s="26"/>
      <c r="EA29" s="26"/>
      <c r="EB29" s="26"/>
      <c r="EC29" s="26"/>
      <c r="ED29" s="26"/>
      <c r="EE29" s="26"/>
      <c r="EF29" s="26"/>
      <c r="EG29" s="26"/>
      <c r="EH29" s="26"/>
      <c r="EI29" s="26"/>
      <c r="EJ29" s="26"/>
      <c r="EK29" s="26"/>
      <c r="EL29" s="26"/>
      <c r="EM29" s="26"/>
      <c r="EN29" s="26"/>
      <c r="EO29" s="26"/>
      <c r="EP29" s="26"/>
      <c r="EQ29" s="26"/>
      <c r="ER29" s="26"/>
      <c r="ES29" s="26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</row>
    <row r="30" ht="18" customHeight="1" spans="1:251">
      <c r="A30" s="43" t="s">
        <v>198</v>
      </c>
      <c r="B30" s="51"/>
      <c r="C30" s="40" t="s">
        <v>199</v>
      </c>
      <c r="D30" s="49"/>
      <c r="E30" s="3"/>
      <c r="F30" s="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</row>
    <row r="31" ht="18" customHeight="1" spans="1:251">
      <c r="A31" s="43" t="s">
        <v>200</v>
      </c>
      <c r="B31" s="17"/>
      <c r="C31" s="45"/>
      <c r="D31" s="49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  <c r="EM31" s="26"/>
      <c r="EN31" s="26"/>
      <c r="EO31" s="26"/>
      <c r="EP31" s="26"/>
      <c r="EQ31" s="26"/>
      <c r="ER31" s="26"/>
      <c r="ES31" s="26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</row>
    <row r="32" ht="18" customHeight="1" spans="1:5">
      <c r="A32" s="53" t="s">
        <v>201</v>
      </c>
      <c r="B32" s="54">
        <v>138.2664</v>
      </c>
      <c r="C32" s="48" t="s">
        <v>202</v>
      </c>
      <c r="D32" s="49">
        <v>138.2664</v>
      </c>
      <c r="E32" s="3"/>
    </row>
    <row r="39" ht="13.5" spans="3:3">
      <c r="C39" s="3"/>
    </row>
  </sheetData>
  <mergeCells count="2">
    <mergeCell ref="A4:B4"/>
    <mergeCell ref="C4:D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selection activeCell="C6" sqref="C6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spans="1:12">
      <c r="A1" s="2" t="s">
        <v>203</v>
      </c>
      <c r="L1" s="23"/>
    </row>
    <row r="2" ht="27" spans="1:12">
      <c r="A2" s="4" t="s">
        <v>204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4.25" spans="1:12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24" t="s">
        <v>2</v>
      </c>
    </row>
    <row r="4" ht="18" customHeight="1" spans="1:12">
      <c r="A4" s="20" t="s">
        <v>205</v>
      </c>
      <c r="B4" s="20"/>
      <c r="C4" s="10" t="s">
        <v>7</v>
      </c>
      <c r="D4" s="10" t="s">
        <v>200</v>
      </c>
      <c r="E4" s="10" t="s">
        <v>187</v>
      </c>
      <c r="F4" s="10" t="s">
        <v>188</v>
      </c>
      <c r="G4" s="10" t="s">
        <v>189</v>
      </c>
      <c r="H4" s="20" t="s">
        <v>190</v>
      </c>
      <c r="I4" s="20"/>
      <c r="J4" s="10" t="s">
        <v>191</v>
      </c>
      <c r="K4" s="10" t="s">
        <v>192</v>
      </c>
      <c r="L4" s="10" t="s">
        <v>198</v>
      </c>
    </row>
    <row r="5" ht="36" customHeight="1" spans="1:12">
      <c r="A5" s="21" t="s">
        <v>51</v>
      </c>
      <c r="B5" s="22" t="s">
        <v>52</v>
      </c>
      <c r="C5" s="10"/>
      <c r="D5" s="10"/>
      <c r="E5" s="10"/>
      <c r="F5" s="10"/>
      <c r="G5" s="10"/>
      <c r="H5" s="21" t="s">
        <v>206</v>
      </c>
      <c r="I5" s="21" t="s">
        <v>207</v>
      </c>
      <c r="J5" s="10"/>
      <c r="K5" s="10"/>
      <c r="L5" s="10"/>
    </row>
    <row r="6" ht="18" customHeight="1" spans="1:12">
      <c r="A6" s="21"/>
      <c r="B6" s="22" t="s">
        <v>7</v>
      </c>
      <c r="C6" s="12">
        <v>138.2664</v>
      </c>
      <c r="D6" s="10"/>
      <c r="E6" s="12">
        <v>138.2664</v>
      </c>
      <c r="F6" s="10"/>
      <c r="G6" s="10"/>
      <c r="H6" s="21"/>
      <c r="I6" s="21"/>
      <c r="J6" s="10"/>
      <c r="K6" s="10"/>
      <c r="L6" s="10"/>
    </row>
    <row r="7" ht="18" customHeight="1" spans="1:12">
      <c r="A7" s="13" t="s">
        <v>57</v>
      </c>
      <c r="B7" s="14" t="s">
        <v>58</v>
      </c>
      <c r="C7" s="15">
        <v>113.1604</v>
      </c>
      <c r="D7" s="15">
        <v>0</v>
      </c>
      <c r="E7" s="15">
        <v>113.1604</v>
      </c>
      <c r="F7" s="10"/>
      <c r="G7" s="10"/>
      <c r="H7" s="21"/>
      <c r="I7" s="21"/>
      <c r="J7" s="10"/>
      <c r="K7" s="10"/>
      <c r="L7" s="10"/>
    </row>
    <row r="8" ht="18" customHeight="1" spans="1:12">
      <c r="A8" s="13" t="s">
        <v>59</v>
      </c>
      <c r="B8" s="14" t="s">
        <v>60</v>
      </c>
      <c r="C8" s="15">
        <v>113.1604</v>
      </c>
      <c r="D8" s="15">
        <v>0</v>
      </c>
      <c r="E8" s="15">
        <v>113.1604</v>
      </c>
      <c r="F8" s="10"/>
      <c r="G8" s="10"/>
      <c r="H8" s="21"/>
      <c r="I8" s="21"/>
      <c r="J8" s="10"/>
      <c r="K8" s="10"/>
      <c r="L8" s="10"/>
    </row>
    <row r="9" ht="18" customHeight="1" spans="1:12">
      <c r="A9" s="13" t="s">
        <v>61</v>
      </c>
      <c r="B9" s="16" t="s">
        <v>62</v>
      </c>
      <c r="C9" s="15">
        <v>85.0494</v>
      </c>
      <c r="D9" s="15">
        <v>0</v>
      </c>
      <c r="E9" s="15">
        <v>85.0494</v>
      </c>
      <c r="F9" s="10"/>
      <c r="G9" s="10"/>
      <c r="H9" s="21"/>
      <c r="I9" s="21"/>
      <c r="J9" s="10"/>
      <c r="K9" s="10"/>
      <c r="L9" s="10"/>
    </row>
    <row r="10" ht="18" customHeight="1" spans="1:12">
      <c r="A10" s="13" t="s">
        <v>63</v>
      </c>
      <c r="B10" s="16" t="s">
        <v>64</v>
      </c>
      <c r="C10" s="15">
        <v>28.111</v>
      </c>
      <c r="D10" s="15">
        <v>0</v>
      </c>
      <c r="E10" s="15">
        <v>28.111</v>
      </c>
      <c r="F10" s="10"/>
      <c r="G10" s="10"/>
      <c r="H10" s="21"/>
      <c r="I10" s="21"/>
      <c r="J10" s="10"/>
      <c r="K10" s="10"/>
      <c r="L10" s="10"/>
    </row>
    <row r="11" ht="18" customHeight="1" spans="1:12">
      <c r="A11" s="13" t="s">
        <v>65</v>
      </c>
      <c r="B11" s="14" t="s">
        <v>66</v>
      </c>
      <c r="C11" s="15">
        <v>13.847</v>
      </c>
      <c r="D11" s="15">
        <v>0</v>
      </c>
      <c r="E11" s="15">
        <v>13.847</v>
      </c>
      <c r="F11" s="10"/>
      <c r="G11" s="10"/>
      <c r="H11" s="21"/>
      <c r="I11" s="21"/>
      <c r="J11" s="10"/>
      <c r="K11" s="10"/>
      <c r="L11" s="10"/>
    </row>
    <row r="12" ht="18" customHeight="1" spans="1:12">
      <c r="A12" s="13" t="s">
        <v>67</v>
      </c>
      <c r="B12" s="14" t="s">
        <v>68</v>
      </c>
      <c r="C12" s="15">
        <v>13.847</v>
      </c>
      <c r="D12" s="15">
        <v>0</v>
      </c>
      <c r="E12" s="15">
        <v>13.847</v>
      </c>
      <c r="F12" s="10"/>
      <c r="G12" s="10"/>
      <c r="H12" s="21"/>
      <c r="I12" s="21"/>
      <c r="J12" s="10"/>
      <c r="K12" s="10"/>
      <c r="L12" s="10"/>
    </row>
    <row r="13" ht="18" customHeight="1" spans="1:12">
      <c r="A13" s="13" t="s">
        <v>69</v>
      </c>
      <c r="B13" s="16" t="s">
        <v>70</v>
      </c>
      <c r="C13" s="15">
        <v>9.891</v>
      </c>
      <c r="D13" s="15">
        <v>0</v>
      </c>
      <c r="E13" s="15">
        <v>9.891</v>
      </c>
      <c r="F13" s="10"/>
      <c r="G13" s="10"/>
      <c r="H13" s="21"/>
      <c r="I13" s="21"/>
      <c r="J13" s="10"/>
      <c r="K13" s="10"/>
      <c r="L13" s="10"/>
    </row>
    <row r="14" ht="18" customHeight="1" spans="1:12">
      <c r="A14" s="13" t="s">
        <v>71</v>
      </c>
      <c r="B14" s="16" t="s">
        <v>72</v>
      </c>
      <c r="C14" s="15">
        <v>3.956</v>
      </c>
      <c r="D14" s="15">
        <v>0</v>
      </c>
      <c r="E14" s="15">
        <v>3.956</v>
      </c>
      <c r="F14" s="10"/>
      <c r="G14" s="10"/>
      <c r="H14" s="21"/>
      <c r="I14" s="21"/>
      <c r="J14" s="10"/>
      <c r="K14" s="10"/>
      <c r="L14" s="10"/>
    </row>
    <row r="15" ht="18" customHeight="1" spans="1:12">
      <c r="A15" s="13" t="s">
        <v>73</v>
      </c>
      <c r="B15" s="14" t="s">
        <v>74</v>
      </c>
      <c r="C15" s="15">
        <v>5.324</v>
      </c>
      <c r="D15" s="15">
        <v>0</v>
      </c>
      <c r="E15" s="15">
        <v>5.324</v>
      </c>
      <c r="F15" s="10"/>
      <c r="G15" s="10"/>
      <c r="H15" s="21"/>
      <c r="I15" s="21"/>
      <c r="J15" s="10"/>
      <c r="K15" s="10"/>
      <c r="L15" s="10"/>
    </row>
    <row r="16" ht="18" customHeight="1" spans="1:12">
      <c r="A16" s="13" t="s">
        <v>75</v>
      </c>
      <c r="B16" s="14" t="s">
        <v>76</v>
      </c>
      <c r="C16" s="15">
        <v>5.324</v>
      </c>
      <c r="D16" s="15">
        <v>0</v>
      </c>
      <c r="E16" s="15">
        <v>5.324</v>
      </c>
      <c r="F16" s="10"/>
      <c r="G16" s="10"/>
      <c r="H16" s="21"/>
      <c r="I16" s="21"/>
      <c r="J16" s="10"/>
      <c r="K16" s="10"/>
      <c r="L16" s="10"/>
    </row>
    <row r="17" ht="18" customHeight="1" spans="1:12">
      <c r="A17" s="13" t="s">
        <v>77</v>
      </c>
      <c r="B17" s="16" t="s">
        <v>78</v>
      </c>
      <c r="C17" s="15">
        <v>3.865</v>
      </c>
      <c r="D17" s="15">
        <v>0</v>
      </c>
      <c r="E17" s="15">
        <v>3.865</v>
      </c>
      <c r="F17" s="10"/>
      <c r="G17" s="10"/>
      <c r="H17" s="21"/>
      <c r="I17" s="21"/>
      <c r="J17" s="10"/>
      <c r="K17" s="10"/>
      <c r="L17" s="10"/>
    </row>
    <row r="18" ht="18" customHeight="1" spans="1:12">
      <c r="A18" s="13" t="s">
        <v>79</v>
      </c>
      <c r="B18" s="16" t="s">
        <v>80</v>
      </c>
      <c r="C18" s="15">
        <v>1.459</v>
      </c>
      <c r="D18" s="15">
        <v>0</v>
      </c>
      <c r="E18" s="15">
        <v>1.459</v>
      </c>
      <c r="F18" s="10"/>
      <c r="G18" s="10"/>
      <c r="H18" s="21"/>
      <c r="I18" s="21"/>
      <c r="J18" s="10"/>
      <c r="K18" s="10"/>
      <c r="L18" s="10"/>
    </row>
    <row r="19" ht="18" customHeight="1" spans="1:12">
      <c r="A19" s="13" t="s">
        <v>81</v>
      </c>
      <c r="B19" s="14" t="s">
        <v>82</v>
      </c>
      <c r="C19" s="15">
        <v>5.935</v>
      </c>
      <c r="D19" s="15">
        <v>0</v>
      </c>
      <c r="E19" s="15">
        <v>5.935</v>
      </c>
      <c r="F19" s="17"/>
      <c r="G19" s="17"/>
      <c r="H19" s="17"/>
      <c r="I19" s="17"/>
      <c r="J19" s="17"/>
      <c r="K19" s="17"/>
      <c r="L19" s="17"/>
    </row>
    <row r="20" ht="13.5" spans="1:12">
      <c r="A20" s="13" t="s">
        <v>83</v>
      </c>
      <c r="B20" s="14" t="s">
        <v>84</v>
      </c>
      <c r="C20" s="15">
        <v>5.935</v>
      </c>
      <c r="D20" s="15">
        <v>0</v>
      </c>
      <c r="E20" s="15">
        <v>5.935</v>
      </c>
      <c r="F20" s="18"/>
      <c r="G20" s="18"/>
      <c r="H20" s="18"/>
      <c r="I20" s="18"/>
      <c r="J20" s="18"/>
      <c r="K20" s="18"/>
      <c r="L20" s="18"/>
    </row>
    <row r="21" ht="13.5" spans="1:12">
      <c r="A21" s="13" t="s">
        <v>85</v>
      </c>
      <c r="B21" s="16" t="s">
        <v>86</v>
      </c>
      <c r="C21" s="15">
        <v>5.935</v>
      </c>
      <c r="D21" s="15">
        <v>0</v>
      </c>
      <c r="E21" s="15">
        <v>5.935</v>
      </c>
      <c r="F21" s="18"/>
      <c r="G21" s="18"/>
      <c r="H21" s="18"/>
      <c r="I21" s="18"/>
      <c r="J21" s="18"/>
      <c r="K21" s="18"/>
      <c r="L21" s="18"/>
    </row>
    <row r="22" spans="2:1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2:12">
      <c r="B24" s="3"/>
      <c r="C24" s="3"/>
      <c r="D24" s="3"/>
      <c r="F24" s="3"/>
      <c r="G24" s="3"/>
      <c r="H24" s="3"/>
      <c r="I24" s="3"/>
      <c r="J24" s="3"/>
      <c r="K24" s="3"/>
      <c r="L24" s="3"/>
    </row>
    <row r="25" spans="2:12">
      <c r="B25" s="3"/>
      <c r="C25" s="3"/>
      <c r="I25" s="3"/>
      <c r="J25" s="3"/>
      <c r="K25" s="3"/>
      <c r="L25" s="3"/>
    </row>
    <row r="26" spans="2:11">
      <c r="B26" s="3"/>
      <c r="J26" s="3"/>
      <c r="K26" s="3"/>
    </row>
  </sheetData>
  <mergeCells count="10">
    <mergeCell ref="A4:B4"/>
    <mergeCell ref="H4:I4"/>
    <mergeCell ref="C4:C5"/>
    <mergeCell ref="D4:D5"/>
    <mergeCell ref="E4:E5"/>
    <mergeCell ref="F4:F5"/>
    <mergeCell ref="G4:G5"/>
    <mergeCell ref="J4:J5"/>
    <mergeCell ref="K4:K5"/>
    <mergeCell ref="L4:L5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H3" sqref="H3"/>
    </sheetView>
  </sheetViews>
  <sheetFormatPr defaultColWidth="6.875" defaultRowHeight="20.1" customHeight="1"/>
  <cols>
    <col min="1" max="1" width="11.7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13.5" spans="1:2">
      <c r="A1" s="2" t="s">
        <v>208</v>
      </c>
      <c r="B1" s="3"/>
    </row>
    <row r="2" ht="27" spans="1:8">
      <c r="A2" s="4" t="s">
        <v>209</v>
      </c>
      <c r="B2" s="5"/>
      <c r="C2" s="5"/>
      <c r="D2" s="5"/>
      <c r="E2" s="5"/>
      <c r="F2" s="5"/>
      <c r="G2" s="5"/>
      <c r="H2" s="6"/>
    </row>
    <row r="3" ht="14.25" spans="1:8">
      <c r="A3" s="7"/>
      <c r="B3" s="8"/>
      <c r="C3" s="7"/>
      <c r="D3" s="7"/>
      <c r="E3" s="7"/>
      <c r="F3" s="7"/>
      <c r="G3" s="7"/>
      <c r="H3" s="9" t="s">
        <v>2</v>
      </c>
    </row>
    <row r="4" ht="36" customHeight="1" spans="1:8">
      <c r="A4" s="10" t="s">
        <v>51</v>
      </c>
      <c r="B4" s="10" t="s">
        <v>52</v>
      </c>
      <c r="C4" s="10" t="s">
        <v>7</v>
      </c>
      <c r="D4" s="11" t="s">
        <v>54</v>
      </c>
      <c r="E4" s="10" t="s">
        <v>55</v>
      </c>
      <c r="F4" s="10" t="s">
        <v>210</v>
      </c>
      <c r="G4" s="10" t="s">
        <v>211</v>
      </c>
      <c r="H4" s="10" t="s">
        <v>212</v>
      </c>
    </row>
    <row r="5" ht="18" customHeight="1" spans="1:8">
      <c r="A5" s="10"/>
      <c r="B5" s="10" t="s">
        <v>7</v>
      </c>
      <c r="C5" s="12">
        <v>138.2664</v>
      </c>
      <c r="D5" s="12">
        <v>138.2664</v>
      </c>
      <c r="E5" s="10"/>
      <c r="F5" s="10"/>
      <c r="G5" s="10"/>
      <c r="H5" s="10"/>
    </row>
    <row r="6" ht="18" customHeight="1" spans="1:8">
      <c r="A6" s="13" t="s">
        <v>57</v>
      </c>
      <c r="B6" s="14" t="s">
        <v>58</v>
      </c>
      <c r="C6" s="15">
        <v>113.1604</v>
      </c>
      <c r="D6" s="15">
        <v>113.1604</v>
      </c>
      <c r="E6" s="10"/>
      <c r="F6" s="10"/>
      <c r="G6" s="10"/>
      <c r="H6" s="10"/>
    </row>
    <row r="7" ht="18" customHeight="1" spans="1:8">
      <c r="A7" s="13" t="s">
        <v>59</v>
      </c>
      <c r="B7" s="14" t="s">
        <v>60</v>
      </c>
      <c r="C7" s="15">
        <v>113.1604</v>
      </c>
      <c r="D7" s="15">
        <v>113.1604</v>
      </c>
      <c r="E7" s="10"/>
      <c r="F7" s="10"/>
      <c r="G7" s="10"/>
      <c r="H7" s="10"/>
    </row>
    <row r="8" ht="18" customHeight="1" spans="1:8">
      <c r="A8" s="13" t="s">
        <v>61</v>
      </c>
      <c r="B8" s="16" t="s">
        <v>62</v>
      </c>
      <c r="C8" s="15">
        <v>85.0494</v>
      </c>
      <c r="D8" s="15">
        <v>85.0494</v>
      </c>
      <c r="E8" s="10"/>
      <c r="F8" s="10"/>
      <c r="G8" s="10"/>
      <c r="H8" s="10"/>
    </row>
    <row r="9" ht="18" customHeight="1" spans="1:8">
      <c r="A9" s="13" t="s">
        <v>63</v>
      </c>
      <c r="B9" s="16" t="s">
        <v>64</v>
      </c>
      <c r="C9" s="15">
        <v>28.111</v>
      </c>
      <c r="D9" s="15">
        <v>28.111</v>
      </c>
      <c r="E9" s="10"/>
      <c r="F9" s="10"/>
      <c r="G9" s="10"/>
      <c r="H9" s="10"/>
    </row>
    <row r="10" ht="18" customHeight="1" spans="1:8">
      <c r="A10" s="13" t="s">
        <v>65</v>
      </c>
      <c r="B10" s="14" t="s">
        <v>66</v>
      </c>
      <c r="C10" s="15">
        <v>13.847</v>
      </c>
      <c r="D10" s="15">
        <v>13.847</v>
      </c>
      <c r="E10" s="10"/>
      <c r="F10" s="10"/>
      <c r="G10" s="10"/>
      <c r="H10" s="10"/>
    </row>
    <row r="11" ht="18" customHeight="1" spans="1:8">
      <c r="A11" s="13" t="s">
        <v>67</v>
      </c>
      <c r="B11" s="14" t="s">
        <v>68</v>
      </c>
      <c r="C11" s="15">
        <v>13.847</v>
      </c>
      <c r="D11" s="15">
        <v>13.847</v>
      </c>
      <c r="E11" s="10"/>
      <c r="F11" s="10"/>
      <c r="G11" s="10"/>
      <c r="H11" s="10"/>
    </row>
    <row r="12" ht="18" customHeight="1" spans="1:8">
      <c r="A12" s="13" t="s">
        <v>69</v>
      </c>
      <c r="B12" s="16" t="s">
        <v>70</v>
      </c>
      <c r="C12" s="15">
        <v>9.891</v>
      </c>
      <c r="D12" s="15">
        <v>9.891</v>
      </c>
      <c r="E12" s="10"/>
      <c r="F12" s="10"/>
      <c r="G12" s="10"/>
      <c r="H12" s="10"/>
    </row>
    <row r="13" ht="18" customHeight="1" spans="1:8">
      <c r="A13" s="13" t="s">
        <v>71</v>
      </c>
      <c r="B13" s="16" t="s">
        <v>72</v>
      </c>
      <c r="C13" s="15">
        <v>3.956</v>
      </c>
      <c r="D13" s="15">
        <v>3.956</v>
      </c>
      <c r="E13" s="10"/>
      <c r="F13" s="10"/>
      <c r="G13" s="10"/>
      <c r="H13" s="10"/>
    </row>
    <row r="14" ht="18" customHeight="1" spans="1:8">
      <c r="A14" s="13" t="s">
        <v>73</v>
      </c>
      <c r="B14" s="14" t="s">
        <v>74</v>
      </c>
      <c r="C14" s="15">
        <v>5.324</v>
      </c>
      <c r="D14" s="15">
        <v>5.324</v>
      </c>
      <c r="E14" s="10"/>
      <c r="F14" s="10"/>
      <c r="G14" s="10"/>
      <c r="H14" s="10"/>
    </row>
    <row r="15" ht="18" customHeight="1" spans="1:8">
      <c r="A15" s="13" t="s">
        <v>75</v>
      </c>
      <c r="B15" s="14" t="s">
        <v>76</v>
      </c>
      <c r="C15" s="15">
        <v>5.324</v>
      </c>
      <c r="D15" s="15">
        <v>5.324</v>
      </c>
      <c r="E15" s="10"/>
      <c r="F15" s="10"/>
      <c r="G15" s="10"/>
      <c r="H15" s="10"/>
    </row>
    <row r="16" ht="18" customHeight="1" spans="1:8">
      <c r="A16" s="13" t="s">
        <v>77</v>
      </c>
      <c r="B16" s="16" t="s">
        <v>78</v>
      </c>
      <c r="C16" s="15">
        <v>3.865</v>
      </c>
      <c r="D16" s="15">
        <v>3.865</v>
      </c>
      <c r="E16" s="17"/>
      <c r="F16" s="17"/>
      <c r="G16" s="17"/>
      <c r="H16" s="17"/>
    </row>
    <row r="17" ht="18" customHeight="1" spans="1:8">
      <c r="A17" s="13" t="s">
        <v>79</v>
      </c>
      <c r="B17" s="16" t="s">
        <v>80</v>
      </c>
      <c r="C17" s="15">
        <v>1.459</v>
      </c>
      <c r="D17" s="15">
        <v>1.459</v>
      </c>
      <c r="E17" s="18"/>
      <c r="F17" s="18"/>
      <c r="G17" s="18"/>
      <c r="H17" s="18"/>
    </row>
    <row r="18" ht="18" customHeight="1" spans="1:8">
      <c r="A18" s="13" t="s">
        <v>81</v>
      </c>
      <c r="B18" s="14" t="s">
        <v>82</v>
      </c>
      <c r="C18" s="15">
        <v>5.935</v>
      </c>
      <c r="D18" s="15">
        <v>5.935</v>
      </c>
      <c r="E18" s="18"/>
      <c r="F18" s="18"/>
      <c r="G18" s="18"/>
      <c r="H18" s="18"/>
    </row>
    <row r="19" ht="18" customHeight="1" spans="1:8">
      <c r="A19" s="13" t="s">
        <v>83</v>
      </c>
      <c r="B19" s="14" t="s">
        <v>84</v>
      </c>
      <c r="C19" s="15">
        <v>5.935</v>
      </c>
      <c r="D19" s="15">
        <v>5.935</v>
      </c>
      <c r="E19" s="18"/>
      <c r="F19" s="18"/>
      <c r="G19" s="18"/>
      <c r="H19" s="18"/>
    </row>
    <row r="20" ht="18" customHeight="1" spans="1:9">
      <c r="A20" s="13" t="s">
        <v>85</v>
      </c>
      <c r="B20" s="16" t="s">
        <v>86</v>
      </c>
      <c r="C20" s="15">
        <v>5.935</v>
      </c>
      <c r="D20" s="15">
        <v>5.935</v>
      </c>
      <c r="E20" s="18"/>
      <c r="F20" s="18"/>
      <c r="G20" s="18"/>
      <c r="H20" s="18"/>
      <c r="I20" s="3"/>
    </row>
    <row r="21" ht="18" customHeight="1" spans="1:8">
      <c r="A21" s="3"/>
      <c r="B21" s="3"/>
      <c r="D21" s="3"/>
      <c r="E21" s="3"/>
      <c r="F21" s="3"/>
      <c r="G21" s="3"/>
      <c r="H21" s="3"/>
    </row>
    <row r="22" ht="18" customHeight="1" spans="1:7">
      <c r="A22" s="3"/>
      <c r="B22" s="3"/>
      <c r="D22" s="3"/>
      <c r="E22" s="3"/>
      <c r="F22" s="3"/>
      <c r="G22" s="3"/>
    </row>
    <row r="23" ht="18" customHeight="1" spans="1:9">
      <c r="A23" s="3"/>
      <c r="B23" s="3"/>
      <c r="C23" s="3"/>
      <c r="D23" s="3"/>
      <c r="E23" s="3"/>
      <c r="F23" s="3"/>
      <c r="G23" s="3"/>
      <c r="I23" s="3"/>
    </row>
    <row r="24" ht="18" customHeight="1" spans="2:8">
      <c r="B24" s="3"/>
      <c r="F24" s="3"/>
      <c r="G24" s="3"/>
      <c r="H24" s="3"/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3.5"/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john</cp:lastModifiedBy>
  <dcterms:created xsi:type="dcterms:W3CDTF">2006-09-16T00:00:00Z</dcterms:created>
  <dcterms:modified xsi:type="dcterms:W3CDTF">2022-02-18T08:33:15Z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213B753D8D0C4977B54B50C647A6F513</vt:lpwstr>
  </property>
</Properties>
</file>