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<sst xmlns="http://schemas.openxmlformats.org/spreadsheetml/2006/main" count="1339" uniqueCount="493">
  <si>
    <t>2025年万盛经开区“1+1”新流程第3批见习基地申请见习补贴人员名单</t>
  </si>
  <si>
    <t>序号</t>
  </si>
  <si>
    <t>姓名</t>
  </si>
  <si>
    <t>身份证</t>
  </si>
  <si>
    <t>见习人员类型</t>
  </si>
  <si>
    <t>协议见习开始时间</t>
  </si>
  <si>
    <t>协议见习结束时间</t>
  </si>
  <si>
    <t>补贴月份</t>
  </si>
  <si>
    <t>实际补贴月数</t>
  </si>
  <si>
    <t>生活费补贴
标准（元）</t>
  </si>
  <si>
    <t>生活费补贴
总额
（元）</t>
  </si>
  <si>
    <t>保险补贴金额（元）</t>
  </si>
  <si>
    <t>总补贴
金额
（元）</t>
  </si>
  <si>
    <t>总验收状态</t>
  </si>
  <si>
    <t>申报单位</t>
  </si>
  <si>
    <t>备注</t>
  </si>
  <si>
    <t>王也</t>
  </si>
  <si>
    <t>500110********4067</t>
  </si>
  <si>
    <t>高校毕业生</t>
  </si>
  <si>
    <t>2024-07-04</t>
  </si>
  <si>
    <t>2025-07-03</t>
  </si>
  <si>
    <t>2月</t>
  </si>
  <si>
    <t>合格</t>
  </si>
  <si>
    <t>重庆万聘人才服务有限公司</t>
  </si>
  <si>
    <t>小计：</t>
  </si>
  <si>
    <t>张文彦</t>
  </si>
  <si>
    <t>500110********042X</t>
  </si>
  <si>
    <t>2024-11-20</t>
  </si>
  <si>
    <t>2025-11-15</t>
  </si>
  <si>
    <t>不合格</t>
  </si>
  <si>
    <t>重庆市万盛经济技术开发区关坝镇中心卫生院</t>
  </si>
  <si>
    <t>杨易萍</t>
  </si>
  <si>
    <t>500110********2821</t>
  </si>
  <si>
    <t>高校在校生</t>
  </si>
  <si>
    <t>2024-09-03</t>
  </si>
  <si>
    <t>2025-09-02</t>
  </si>
  <si>
    <t>重庆市万盛经济技术开发区南桐镇中心卫生院</t>
  </si>
  <si>
    <t>朱灵松</t>
  </si>
  <si>
    <t>500110********4010</t>
  </si>
  <si>
    <t>2024-07-11</t>
  </si>
  <si>
    <t>2025-07-10</t>
  </si>
  <si>
    <t>重庆市万盛经济技术开发区黑山镇卫生院</t>
  </si>
  <si>
    <t>梁丽</t>
  </si>
  <si>
    <t>500110********0822</t>
  </si>
  <si>
    <t>2024-07-24</t>
  </si>
  <si>
    <t>2025-07-23</t>
  </si>
  <si>
    <t>渝鑫康健康管理（重庆）有限公司</t>
  </si>
  <si>
    <t>周永欣</t>
  </si>
  <si>
    <t>500110********0849</t>
  </si>
  <si>
    <t>2024-09-30</t>
  </si>
  <si>
    <t>2025-09-27</t>
  </si>
  <si>
    <t>重庆市万盛经济技术开发区文化馆</t>
  </si>
  <si>
    <t>刘凤雨</t>
  </si>
  <si>
    <t>500110********1627</t>
  </si>
  <si>
    <t>2024-07-18</t>
  </si>
  <si>
    <t>2025-07-16</t>
  </si>
  <si>
    <t>重庆市万盛经济技术开发区万盛街道社区卫生服务中心</t>
  </si>
  <si>
    <t>刘紫涵</t>
  </si>
  <si>
    <t>500222********6127</t>
  </si>
  <si>
    <t>2024-07-03</t>
  </si>
  <si>
    <t>2025-07-02</t>
  </si>
  <si>
    <t>张雨鑫</t>
  </si>
  <si>
    <t>500222********3145</t>
  </si>
  <si>
    <t>2024-09-04</t>
  </si>
  <si>
    <t>2025-09-03</t>
  </si>
  <si>
    <t>重庆市万盛经济技术开发区人民医院</t>
  </si>
  <si>
    <t>彭蔚</t>
  </si>
  <si>
    <t>500222********3330</t>
  </si>
  <si>
    <t>周燕瑶</t>
  </si>
  <si>
    <t>500110********0440</t>
  </si>
  <si>
    <t>2024-07-26</t>
  </si>
  <si>
    <t>2025-07-25</t>
  </si>
  <si>
    <t>重庆市万盛经济技术开发区博物馆</t>
  </si>
  <si>
    <t>黄俊杰</t>
  </si>
  <si>
    <t>410621********4016</t>
  </si>
  <si>
    <t>2024-10-11</t>
  </si>
  <si>
    <t>2025-10-10</t>
  </si>
  <si>
    <t>张滔</t>
  </si>
  <si>
    <t>522130********1618</t>
  </si>
  <si>
    <t>2024-10-28</t>
  </si>
  <si>
    <t>2025-07-17</t>
  </si>
  <si>
    <t>1月</t>
  </si>
  <si>
    <t>重庆万盛福耀玻璃有限公司</t>
  </si>
  <si>
    <t>张涛</t>
  </si>
  <si>
    <t>522426********8499</t>
  </si>
  <si>
    <t>贺琳然</t>
  </si>
  <si>
    <t>500109********1949</t>
  </si>
  <si>
    <t>2025-01-11</t>
  </si>
  <si>
    <t>2025-07-13</t>
  </si>
  <si>
    <t>殷宇豪</t>
  </si>
  <si>
    <t>513433********0056</t>
  </si>
  <si>
    <t>田志刚</t>
  </si>
  <si>
    <t>500241********3212</t>
  </si>
  <si>
    <t>2025-06-30</t>
  </si>
  <si>
    <t>重庆万盛川东化工有限公司</t>
  </si>
  <si>
    <t>陈茂</t>
  </si>
  <si>
    <t>500110********3226</t>
  </si>
  <si>
    <t>沈钦</t>
  </si>
  <si>
    <t>500382********8647</t>
  </si>
  <si>
    <t>娄方静</t>
  </si>
  <si>
    <t>500110********4826</t>
  </si>
  <si>
    <t>2024-10-15</t>
  </si>
  <si>
    <t>2025-10-14</t>
  </si>
  <si>
    <t>重庆市万盛经济技术开发区博爱医院</t>
  </si>
  <si>
    <t>周灵飞</t>
  </si>
  <si>
    <t>522132********8266</t>
  </si>
  <si>
    <t>喻祝萍</t>
  </si>
  <si>
    <t>500110********082X</t>
  </si>
  <si>
    <t>16-24岁失业青年</t>
  </si>
  <si>
    <t>邹林</t>
  </si>
  <si>
    <t>500226********2223</t>
  </si>
  <si>
    <t>2025-08-30</t>
  </si>
  <si>
    <t>陈吕虹</t>
  </si>
  <si>
    <t>500101********4249</t>
  </si>
  <si>
    <t>2024-09-15</t>
  </si>
  <si>
    <t>2025-09-14</t>
  </si>
  <si>
    <t>朱希希</t>
  </si>
  <si>
    <t>500231********206X</t>
  </si>
  <si>
    <t>2024-07-13</t>
  </si>
  <si>
    <t>2025-07-04</t>
  </si>
  <si>
    <t>重庆市万盛经济技术开发区妇幼保健院</t>
  </si>
  <si>
    <t>段恩熙</t>
  </si>
  <si>
    <t>511681********2285</t>
  </si>
  <si>
    <t>2024-06-21</t>
  </si>
  <si>
    <t>2025-06-20</t>
  </si>
  <si>
    <t>田郭震濠</t>
  </si>
  <si>
    <t>500113********9414</t>
  </si>
  <si>
    <t>秦鑫鑫</t>
  </si>
  <si>
    <t>500230********0884</t>
  </si>
  <si>
    <t>2024-07-16</t>
  </si>
  <si>
    <t>2025-07-15</t>
  </si>
  <si>
    <t>娄美岑</t>
  </si>
  <si>
    <t>500110********4028</t>
  </si>
  <si>
    <t>曹露</t>
  </si>
  <si>
    <t>500382********6229</t>
  </si>
  <si>
    <t>肖娜</t>
  </si>
  <si>
    <t>500383********7205</t>
  </si>
  <si>
    <t>朱国蓉</t>
  </si>
  <si>
    <t>500381********436X</t>
  </si>
  <si>
    <t>重庆鸿盛医药化工有限公司</t>
  </si>
  <si>
    <t>李煊</t>
  </si>
  <si>
    <t>500238********017X</t>
  </si>
  <si>
    <t>崔元燚</t>
  </si>
  <si>
    <t>500113********6712</t>
  </si>
  <si>
    <t>王小莉</t>
  </si>
  <si>
    <t>511702********1222</t>
  </si>
  <si>
    <t>郑银燕</t>
  </si>
  <si>
    <t>500381********9125</t>
  </si>
  <si>
    <t>李波</t>
  </si>
  <si>
    <t>500225********3012</t>
  </si>
  <si>
    <t>牛美玲</t>
  </si>
  <si>
    <t>500236********0342</t>
  </si>
  <si>
    <t>罗凡</t>
  </si>
  <si>
    <t>500223********4843</t>
  </si>
  <si>
    <t>王守江</t>
  </si>
  <si>
    <t>500222********7412</t>
  </si>
  <si>
    <t>2024-12-02</t>
  </si>
  <si>
    <t>2025-12-01</t>
  </si>
  <si>
    <t>重庆冠宇动力电池有限公司</t>
  </si>
  <si>
    <t>王艾吉</t>
  </si>
  <si>
    <t>510502********1917</t>
  </si>
  <si>
    <t>吴应涛</t>
  </si>
  <si>
    <t>500222********3315</t>
  </si>
  <si>
    <t>娄燕红</t>
  </si>
  <si>
    <t>522122********3620</t>
  </si>
  <si>
    <t>2024-09-02</t>
  </si>
  <si>
    <t>2025-09-01</t>
  </si>
  <si>
    <t>乔亿</t>
  </si>
  <si>
    <t>500384********5816</t>
  </si>
  <si>
    <t>2024-11-27</t>
  </si>
  <si>
    <t>2025-11-26</t>
  </si>
  <si>
    <t>梁孟节</t>
  </si>
  <si>
    <t>500102********8690</t>
  </si>
  <si>
    <t>马明宇</t>
  </si>
  <si>
    <t>500382********3171</t>
  </si>
  <si>
    <t>刘辉</t>
  </si>
  <si>
    <t>500110********4813</t>
  </si>
  <si>
    <t>2024-09-13</t>
  </si>
  <si>
    <t>周劲廷</t>
  </si>
  <si>
    <t>530629********1317</t>
  </si>
  <si>
    <t>张曼</t>
  </si>
  <si>
    <t>500384********6020</t>
  </si>
  <si>
    <t>2024-07-01</t>
  </si>
  <si>
    <t>重庆市万盛经济技术开发区中医院</t>
  </si>
  <si>
    <t>张锐</t>
  </si>
  <si>
    <t>500110********3229</t>
  </si>
  <si>
    <t>霍进</t>
  </si>
  <si>
    <t>500110********0416</t>
  </si>
  <si>
    <t>2024-08-01</t>
  </si>
  <si>
    <t>2025-07-31</t>
  </si>
  <si>
    <t>彭杨俊朗</t>
  </si>
  <si>
    <t>500110********0018</t>
  </si>
  <si>
    <t>章诗琪</t>
  </si>
  <si>
    <t>500110********0020</t>
  </si>
  <si>
    <t>杨潇</t>
  </si>
  <si>
    <t>500110********1618</t>
  </si>
  <si>
    <t>冯霞</t>
  </si>
  <si>
    <t>500110********3227</t>
  </si>
  <si>
    <t>李蓝琪</t>
  </si>
  <si>
    <t>500110********0821</t>
  </si>
  <si>
    <t>张露文</t>
  </si>
  <si>
    <t>500235********0683</t>
  </si>
  <si>
    <t>冉虓</t>
  </si>
  <si>
    <t>500110********0019</t>
  </si>
  <si>
    <t>2024-12-01</t>
  </si>
  <si>
    <t>2025-11-30</t>
  </si>
  <si>
    <t>杨茉</t>
  </si>
  <si>
    <t>500110********2824</t>
  </si>
  <si>
    <t>张玉鲜</t>
  </si>
  <si>
    <t>2024-09-14</t>
  </si>
  <si>
    <t>2025-09-12</t>
  </si>
  <si>
    <t>重庆冠宇电池有限公司</t>
  </si>
  <si>
    <t>吴小露</t>
  </si>
  <si>
    <t>522426********7769</t>
  </si>
  <si>
    <t>2024-08-02</t>
  </si>
  <si>
    <t>2025-08-01</t>
  </si>
  <si>
    <t>杨小碧</t>
  </si>
  <si>
    <t>500110********2823</t>
  </si>
  <si>
    <t>2024-09-09</t>
  </si>
  <si>
    <t>2025-09-06</t>
  </si>
  <si>
    <t>程双</t>
  </si>
  <si>
    <t>500222********3761</t>
  </si>
  <si>
    <t>2024-10-18</t>
  </si>
  <si>
    <t>2025-10-17</t>
  </si>
  <si>
    <t>韦世敏</t>
  </si>
  <si>
    <t>522632********9829</t>
  </si>
  <si>
    <t>2024-10-13</t>
  </si>
  <si>
    <t>2025-07-19</t>
  </si>
  <si>
    <t>唐凌琳</t>
  </si>
  <si>
    <t>500384********132X</t>
  </si>
  <si>
    <t>2024-11-04</t>
  </si>
  <si>
    <t>2025-10-24</t>
  </si>
  <si>
    <t>王海岭</t>
  </si>
  <si>
    <t>500243********7332</t>
  </si>
  <si>
    <t>2024-10-20</t>
  </si>
  <si>
    <t>2025-08-02</t>
  </si>
  <si>
    <t>刘杰</t>
  </si>
  <si>
    <t>500381********943X</t>
  </si>
  <si>
    <t>2025-09-10</t>
  </si>
  <si>
    <t>雷莉强</t>
  </si>
  <si>
    <t>522125********4330</t>
  </si>
  <si>
    <t>2025-09-24</t>
  </si>
  <si>
    <t>500222********6017</t>
  </si>
  <si>
    <t>2024-09-25</t>
  </si>
  <si>
    <t>郑兴勤</t>
  </si>
  <si>
    <t>522122********3229</t>
  </si>
  <si>
    <t>2024-08-14</t>
  </si>
  <si>
    <t>2025-07-08</t>
  </si>
  <si>
    <t>王兴旺</t>
  </si>
  <si>
    <t>500384********1310</t>
  </si>
  <si>
    <t>2024-10-16</t>
  </si>
  <si>
    <t>2025-10-15</t>
  </si>
  <si>
    <t>杜春灵</t>
  </si>
  <si>
    <t>500115********532X</t>
  </si>
  <si>
    <t>2024-09-20</t>
  </si>
  <si>
    <t>2025-07-22</t>
  </si>
  <si>
    <t>候碧波</t>
  </si>
  <si>
    <t>500222********035X</t>
  </si>
  <si>
    <t>2024-12-11</t>
  </si>
  <si>
    <t>2025-12-10</t>
  </si>
  <si>
    <t>陈开婷</t>
  </si>
  <si>
    <t>500224********6125</t>
  </si>
  <si>
    <t>周明奎</t>
  </si>
  <si>
    <t>520202********5118</t>
  </si>
  <si>
    <t>胡世建</t>
  </si>
  <si>
    <t>500222********8135</t>
  </si>
  <si>
    <t>邱实</t>
  </si>
  <si>
    <t>500110********001X</t>
  </si>
  <si>
    <t>2024-09-26</t>
  </si>
  <si>
    <t>陈朗</t>
  </si>
  <si>
    <t>500224********6672</t>
  </si>
  <si>
    <t>2025-07-26</t>
  </si>
  <si>
    <t>杨俊</t>
  </si>
  <si>
    <t>522122********563X</t>
  </si>
  <si>
    <t>夏小平</t>
  </si>
  <si>
    <t>500226********3764</t>
  </si>
  <si>
    <t>刘少森</t>
  </si>
  <si>
    <t>500236********7138</t>
  </si>
  <si>
    <t>刘明杨</t>
  </si>
  <si>
    <t>511025********7658</t>
  </si>
  <si>
    <t>王建洪</t>
  </si>
  <si>
    <t>500110********1614</t>
  </si>
  <si>
    <t>2024-12-14</t>
  </si>
  <si>
    <t>2025-12-12</t>
  </si>
  <si>
    <t>凌泽江</t>
  </si>
  <si>
    <t>500383********3433</t>
  </si>
  <si>
    <t>王昌荣</t>
  </si>
  <si>
    <t>500236********4673</t>
  </si>
  <si>
    <t>广玲洪</t>
  </si>
  <si>
    <t>500384********6018</t>
  </si>
  <si>
    <t>杨毓雲</t>
  </si>
  <si>
    <t>500110********2818</t>
  </si>
  <si>
    <t>2025-09-19</t>
  </si>
  <si>
    <t>李帅</t>
  </si>
  <si>
    <t>500234********8990</t>
  </si>
  <si>
    <t>黄芯蕊</t>
  </si>
  <si>
    <t>500117********9123</t>
  </si>
  <si>
    <t>谢玉玲</t>
  </si>
  <si>
    <t>500382********908X</t>
  </si>
  <si>
    <t>2024-07-23</t>
  </si>
  <si>
    <t>陈静</t>
  </si>
  <si>
    <t>500233********0539</t>
  </si>
  <si>
    <t>2024-12-18</t>
  </si>
  <si>
    <t>2025-12-17</t>
  </si>
  <si>
    <t>龙凤洋</t>
  </si>
  <si>
    <t>500222********6012</t>
  </si>
  <si>
    <t>2025-01-15</t>
  </si>
  <si>
    <t>2026-01-14</t>
  </si>
  <si>
    <t>黄明建</t>
  </si>
  <si>
    <t>520322********0030</t>
  </si>
  <si>
    <t>李金涛</t>
  </si>
  <si>
    <t>500110********3619</t>
  </si>
  <si>
    <t>谢建飞</t>
  </si>
  <si>
    <t>500110********2835</t>
  </si>
  <si>
    <t>方秋林</t>
  </si>
  <si>
    <t>500110********0853</t>
  </si>
  <si>
    <t>陈香润</t>
  </si>
  <si>
    <t>500110********0843</t>
  </si>
  <si>
    <t>2026-01-04</t>
  </si>
  <si>
    <t>李耀铭</t>
  </si>
  <si>
    <t>2024-12-13</t>
  </si>
  <si>
    <t>敬婷蕊</t>
  </si>
  <si>
    <t>500223********3042</t>
  </si>
  <si>
    <t>刘艳欣</t>
  </si>
  <si>
    <t>500110********482X</t>
  </si>
  <si>
    <t>夏茂胜</t>
  </si>
  <si>
    <t>500381********6012</t>
  </si>
  <si>
    <t>2025-01-09</t>
  </si>
  <si>
    <t>2025-12-22</t>
  </si>
  <si>
    <t>柳灵丰</t>
  </si>
  <si>
    <t>500110********1611</t>
  </si>
  <si>
    <t>2024-12-23</t>
  </si>
  <si>
    <t>孔伟丞</t>
  </si>
  <si>
    <t>500231********2251</t>
  </si>
  <si>
    <t>吴凤琳</t>
  </si>
  <si>
    <t>500381********9721</t>
  </si>
  <si>
    <t>罗嫣然</t>
  </si>
  <si>
    <t>500233********1041</t>
  </si>
  <si>
    <t>2025-01-08</t>
  </si>
  <si>
    <t>邓铭磊</t>
  </si>
  <si>
    <t>500110********4012</t>
  </si>
  <si>
    <t>2025-01-10</t>
  </si>
  <si>
    <t>2026-01-09</t>
  </si>
  <si>
    <t>夏学林</t>
  </si>
  <si>
    <t>500236********4255</t>
  </si>
  <si>
    <t>邢江</t>
  </si>
  <si>
    <t>500384********0714</t>
  </si>
  <si>
    <t>2024-06-26</t>
  </si>
  <si>
    <t>2025-06-21</t>
  </si>
  <si>
    <t>王维</t>
  </si>
  <si>
    <t>500225********3312</t>
  </si>
  <si>
    <t>2024-12-04</t>
  </si>
  <si>
    <t>2025-12-03</t>
  </si>
  <si>
    <t>李品</t>
  </si>
  <si>
    <t>522122********5611</t>
  </si>
  <si>
    <t>罗丽</t>
  </si>
  <si>
    <t>500222********1620</t>
  </si>
  <si>
    <t>王仁垚</t>
  </si>
  <si>
    <t>522424********9871</t>
  </si>
  <si>
    <t>2025-08-13</t>
  </si>
  <si>
    <t>赵薇</t>
  </si>
  <si>
    <t>500384********1828</t>
  </si>
  <si>
    <t>2024-07-20</t>
  </si>
  <si>
    <t>文伟林</t>
  </si>
  <si>
    <t>511602********0716</t>
  </si>
  <si>
    <t>2025-05-26</t>
  </si>
  <si>
    <t>周馨雨</t>
  </si>
  <si>
    <t>510522********9148</t>
  </si>
  <si>
    <t>杨思淇</t>
  </si>
  <si>
    <t>2025-06-25</t>
  </si>
  <si>
    <t>邓连杰</t>
  </si>
  <si>
    <t>500110********4014</t>
  </si>
  <si>
    <t>2024-11-18</t>
  </si>
  <si>
    <t>罗慧</t>
  </si>
  <si>
    <t>511921********4528</t>
  </si>
  <si>
    <t>2025-08-12</t>
  </si>
  <si>
    <t>唐梅</t>
  </si>
  <si>
    <t>500384********1345</t>
  </si>
  <si>
    <t>熊帮果</t>
  </si>
  <si>
    <t>500110********4817</t>
  </si>
  <si>
    <t>2025-09-22</t>
  </si>
  <si>
    <t>韩兴连</t>
  </si>
  <si>
    <t>522424********301X</t>
  </si>
  <si>
    <t>罗鹏</t>
  </si>
  <si>
    <t>500225********8894</t>
  </si>
  <si>
    <t>2025-08-06</t>
  </si>
  <si>
    <t>周欢</t>
  </si>
  <si>
    <t>522224********4636</t>
  </si>
  <si>
    <t>2024-09-11</t>
  </si>
  <si>
    <t>徐涛</t>
  </si>
  <si>
    <t>520322********5610</t>
  </si>
  <si>
    <t>杨爽</t>
  </si>
  <si>
    <t>500110********0012</t>
  </si>
  <si>
    <t>李杰</t>
  </si>
  <si>
    <t>451321********0518</t>
  </si>
  <si>
    <t>2025-11-14</t>
  </si>
  <si>
    <t>陈立林</t>
  </si>
  <si>
    <t>500222********5410</t>
  </si>
  <si>
    <t>2024-07-19</t>
  </si>
  <si>
    <t>2025-07-18</t>
  </si>
  <si>
    <t>熊国庭</t>
  </si>
  <si>
    <t>511623********5914</t>
  </si>
  <si>
    <t>李冬胜</t>
  </si>
  <si>
    <t>500110********0831</t>
  </si>
  <si>
    <t>万先顺</t>
  </si>
  <si>
    <t>500110********0816</t>
  </si>
  <si>
    <t>张丞</t>
  </si>
  <si>
    <t>500381********9411</t>
  </si>
  <si>
    <t>李林</t>
  </si>
  <si>
    <t>500110********2817</t>
  </si>
  <si>
    <t>谢京宏</t>
  </si>
  <si>
    <t>511025********643X</t>
  </si>
  <si>
    <t>霍润年</t>
  </si>
  <si>
    <t>500110********1616</t>
  </si>
  <si>
    <t>2024-11-15</t>
  </si>
  <si>
    <t>2025-11-12</t>
  </si>
  <si>
    <t>杨敖</t>
  </si>
  <si>
    <t>500110********281X</t>
  </si>
  <si>
    <t>2024-06-20</t>
  </si>
  <si>
    <t>2025-06-13</t>
  </si>
  <si>
    <t>陈博</t>
  </si>
  <si>
    <t>500243********6631</t>
  </si>
  <si>
    <t>2025-08-07</t>
  </si>
  <si>
    <t>李鸿</t>
  </si>
  <si>
    <t>500112********5677</t>
  </si>
  <si>
    <t>2025-07-29</t>
  </si>
  <si>
    <t>田玲</t>
  </si>
  <si>
    <t>500242********1223</t>
  </si>
  <si>
    <t>2025-06-18</t>
  </si>
  <si>
    <t>颜巧婷</t>
  </si>
  <si>
    <t>511028********5925</t>
  </si>
  <si>
    <t>张婷</t>
  </si>
  <si>
    <t>500110********2447</t>
  </si>
  <si>
    <t>2025-10-13</t>
  </si>
  <si>
    <t>张婷婷</t>
  </si>
  <si>
    <t>500105********582X</t>
  </si>
  <si>
    <t>袁雨佳</t>
  </si>
  <si>
    <t>500110********0417</t>
  </si>
  <si>
    <t>2024-10-14</t>
  </si>
  <si>
    <t>2025-10-08</t>
  </si>
  <si>
    <t>赵远发</t>
  </si>
  <si>
    <t>500110********2418</t>
  </si>
  <si>
    <t>董晓利</t>
  </si>
  <si>
    <t>500226********078X</t>
  </si>
  <si>
    <t>2024-12-06</t>
  </si>
  <si>
    <t>2025-12-05</t>
  </si>
  <si>
    <t>刘佳</t>
  </si>
  <si>
    <t>500381********1269</t>
  </si>
  <si>
    <t>2024-08-05</t>
  </si>
  <si>
    <t>吴坤</t>
  </si>
  <si>
    <t>500236********6215</t>
  </si>
  <si>
    <t>李国胜</t>
  </si>
  <si>
    <t>500110********0815</t>
  </si>
  <si>
    <t>韦林江</t>
  </si>
  <si>
    <t>500110********0414</t>
  </si>
  <si>
    <t>2025-11-19</t>
  </si>
  <si>
    <t>雷冯熠</t>
  </si>
  <si>
    <t>511725********8024</t>
  </si>
  <si>
    <t>罗瑞江</t>
  </si>
  <si>
    <t>500222********1613</t>
  </si>
  <si>
    <t>瞿亚琴</t>
  </si>
  <si>
    <t>522730********1026</t>
  </si>
  <si>
    <t>赵宏伟</t>
  </si>
  <si>
    <t>2024-09-19</t>
  </si>
  <si>
    <t>杨才智</t>
  </si>
  <si>
    <t>522327********2817</t>
  </si>
  <si>
    <t>2024-10-09</t>
  </si>
  <si>
    <t>陈昌鹏</t>
  </si>
  <si>
    <t>522427********1612</t>
  </si>
  <si>
    <t>费良纲</t>
  </si>
  <si>
    <t>522732********6517</t>
  </si>
  <si>
    <t>张绍康</t>
  </si>
  <si>
    <t>610521********4559</t>
  </si>
  <si>
    <t>2025-08-15</t>
  </si>
  <si>
    <t>杨尧</t>
  </si>
  <si>
    <t>522426********7854</t>
  </si>
  <si>
    <t>曾毅</t>
  </si>
  <si>
    <t>500110********2813</t>
  </si>
  <si>
    <t>黄福豪</t>
  </si>
  <si>
    <t>500110********2437</t>
  </si>
  <si>
    <t>2024-07-02</t>
  </si>
  <si>
    <t>2025-07-01</t>
  </si>
  <si>
    <t>罗玉如</t>
  </si>
  <si>
    <t>500110********0829</t>
  </si>
  <si>
    <t>犹银</t>
  </si>
  <si>
    <t>500110********2820</t>
  </si>
  <si>
    <t>2024-07-17</t>
  </si>
  <si>
    <t>罗秋</t>
  </si>
  <si>
    <t>520322********5616</t>
  </si>
  <si>
    <t>戴中洋</t>
  </si>
  <si>
    <t xml:space="preserve">                                                 小计：</t>
  </si>
  <si>
    <t xml:space="preserve">                                            合计：</t>
  </si>
  <si>
    <t xml:space="preserve">                                        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</si>
</sst>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sz val="11"/>
      <color indexed="8"/>
      <name val="方正仿宋_GBK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3"/>
  <sheetViews>
    <sheetView tabSelected="1" topLeftCell="A174" workbookViewId="0">
      <selection activeCell="O185" sqref="O185"/>
    </sheetView>
  </sheetViews>
  <sheetFormatPr defaultColWidth="9" defaultRowHeight="14.4"/>
  <cols>
    <col min="1" max="1" width="4.75" customWidth="1"/>
    <col min="2" max="2" width="9.62962962962963" style="5" customWidth="1"/>
    <col min="3" max="3" width="20.1296296296296" style="5" customWidth="1"/>
    <col min="4" max="4" width="12.1296296296296" style="5" customWidth="1"/>
    <col min="5" max="5" width="12.3796296296296" customWidth="1"/>
    <col min="6" max="6" width="12.1296296296296" customWidth="1"/>
    <col min="7" max="8" width="5.62962962962963" customWidth="1"/>
    <col min="9" max="9" width="6.37962962962963" customWidth="1"/>
    <col min="10" max="10" width="6.75" customWidth="1"/>
    <col min="11" max="11" width="6.62962962962963" customWidth="1"/>
    <col min="12" max="12" width="8.25" customWidth="1"/>
    <col min="13" max="13" width="6.25" customWidth="1"/>
    <col min="14" max="14" width="20.8796296296296" customWidth="1"/>
    <col min="15" max="15" width="16" customWidth="1"/>
  </cols>
  <sheetData>
    <row r="1" s="1" customFormat="1" ht="45.9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39"/>
    </row>
    <row r="2" s="2" customFormat="1" ht="81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40" t="s">
        <v>9</v>
      </c>
      <c r="J2" s="40" t="s">
        <v>10</v>
      </c>
      <c r="K2" s="40" t="s">
        <v>11</v>
      </c>
      <c r="L2" s="41" t="s">
        <v>12</v>
      </c>
      <c r="M2" s="9" t="s">
        <v>13</v>
      </c>
      <c r="N2" s="9" t="s">
        <v>14</v>
      </c>
      <c r="O2" s="9" t="s">
        <v>15</v>
      </c>
    </row>
    <row r="3" customFormat="1" ht="31" customHeight="1" spans="1:16">
      <c r="A3" s="10">
        <v>1</v>
      </c>
      <c r="B3" s="11" t="s">
        <v>16</v>
      </c>
      <c r="C3" s="12" t="s">
        <v>17</v>
      </c>
      <c r="D3" s="13" t="s">
        <v>18</v>
      </c>
      <c r="E3" s="14" t="s">
        <v>19</v>
      </c>
      <c r="F3" s="14" t="s">
        <v>20</v>
      </c>
      <c r="G3" s="10" t="s">
        <v>21</v>
      </c>
      <c r="H3" s="15">
        <v>1</v>
      </c>
      <c r="I3" s="15">
        <v>1300</v>
      </c>
      <c r="J3" s="42">
        <v>1300</v>
      </c>
      <c r="K3" s="15">
        <v>0</v>
      </c>
      <c r="L3" s="43">
        <f>SUM(J3:K3)</f>
        <v>1300</v>
      </c>
      <c r="M3" s="30" t="s">
        <v>22</v>
      </c>
      <c r="N3" s="11" t="s">
        <v>23</v>
      </c>
      <c r="O3" s="30"/>
      <c r="P3" s="44"/>
    </row>
    <row r="4" customFormat="1" ht="31" customHeight="1" spans="1:16">
      <c r="A4" s="16"/>
      <c r="B4" s="17"/>
      <c r="C4" s="18"/>
      <c r="D4" s="19"/>
      <c r="E4" s="20"/>
      <c r="F4" s="21" t="s">
        <v>24</v>
      </c>
      <c r="G4" s="15"/>
      <c r="H4" s="15">
        <f>SUM(H3:H3)</f>
        <v>1</v>
      </c>
      <c r="I4" s="15"/>
      <c r="J4" s="42"/>
      <c r="K4" s="15"/>
      <c r="L4" s="43">
        <f>SUM(L3:L3)</f>
        <v>1300</v>
      </c>
      <c r="M4" s="30"/>
      <c r="N4" s="32"/>
      <c r="O4" s="30"/>
      <c r="P4" s="44"/>
    </row>
    <row r="5" customFormat="1" ht="41" customHeight="1" spans="1:16">
      <c r="A5" s="10">
        <v>2</v>
      </c>
      <c r="B5" s="11" t="s">
        <v>25</v>
      </c>
      <c r="C5" s="12" t="s">
        <v>26</v>
      </c>
      <c r="D5" s="13" t="s">
        <v>18</v>
      </c>
      <c r="E5" s="14" t="s">
        <v>27</v>
      </c>
      <c r="F5" s="14" t="s">
        <v>28</v>
      </c>
      <c r="G5" s="10" t="s">
        <v>21</v>
      </c>
      <c r="H5" s="15">
        <v>0</v>
      </c>
      <c r="I5" s="15">
        <v>0</v>
      </c>
      <c r="J5" s="42">
        <v>0</v>
      </c>
      <c r="K5" s="15">
        <v>0</v>
      </c>
      <c r="L5" s="43">
        <v>0</v>
      </c>
      <c r="M5" s="30" t="s">
        <v>29</v>
      </c>
      <c r="N5" s="32" t="s">
        <v>30</v>
      </c>
      <c r="O5" s="32"/>
      <c r="P5" s="44"/>
    </row>
    <row r="6" customFormat="1" ht="31" customHeight="1" spans="1:16">
      <c r="A6" s="16"/>
      <c r="B6" s="17"/>
      <c r="C6" s="18"/>
      <c r="D6" s="19"/>
      <c r="E6" s="20"/>
      <c r="F6" s="21" t="s">
        <v>24</v>
      </c>
      <c r="G6" s="20"/>
      <c r="H6" s="15">
        <f>SUM(H5:H5)</f>
        <v>0</v>
      </c>
      <c r="I6" s="15"/>
      <c r="J6" s="42"/>
      <c r="K6" s="15"/>
      <c r="L6" s="43">
        <f>SUM(L5:L5)</f>
        <v>0</v>
      </c>
      <c r="M6" s="30"/>
      <c r="N6" s="32"/>
      <c r="O6" s="30"/>
      <c r="P6" s="44"/>
    </row>
    <row r="7" customFormat="1" ht="33" customHeight="1" spans="1:16">
      <c r="A7" s="15">
        <v>3</v>
      </c>
      <c r="B7" s="11" t="s">
        <v>31</v>
      </c>
      <c r="C7" s="22" t="s">
        <v>32</v>
      </c>
      <c r="D7" s="13" t="s">
        <v>33</v>
      </c>
      <c r="E7" s="14" t="s">
        <v>34</v>
      </c>
      <c r="F7" s="14" t="s">
        <v>35</v>
      </c>
      <c r="G7" s="10" t="s">
        <v>21</v>
      </c>
      <c r="H7" s="15">
        <v>0</v>
      </c>
      <c r="I7" s="15">
        <v>0</v>
      </c>
      <c r="J7" s="42">
        <v>0</v>
      </c>
      <c r="K7" s="15">
        <v>0</v>
      </c>
      <c r="L7" s="43">
        <f>SUM(J7:K7)</f>
        <v>0</v>
      </c>
      <c r="M7" s="30" t="s">
        <v>29</v>
      </c>
      <c r="N7" s="32" t="s">
        <v>36</v>
      </c>
      <c r="O7" s="32"/>
      <c r="P7" s="44"/>
    </row>
    <row r="8" customFormat="1" ht="33" customHeight="1" spans="1:16">
      <c r="A8" s="16"/>
      <c r="B8" s="17"/>
      <c r="C8" s="18"/>
      <c r="D8" s="19"/>
      <c r="E8" s="20"/>
      <c r="F8" s="21" t="s">
        <v>24</v>
      </c>
      <c r="G8" s="20"/>
      <c r="H8" s="15">
        <f>SUM(H7:H7)</f>
        <v>0</v>
      </c>
      <c r="I8" s="15"/>
      <c r="J8" s="42"/>
      <c r="K8" s="15"/>
      <c r="L8" s="43">
        <f>SUM(L7:L7)</f>
        <v>0</v>
      </c>
      <c r="M8" s="30"/>
      <c r="N8" s="32"/>
      <c r="O8" s="30"/>
      <c r="P8" s="44"/>
    </row>
    <row r="9" customFormat="1" ht="35" customHeight="1" spans="1:16">
      <c r="A9" s="15">
        <v>4</v>
      </c>
      <c r="B9" s="11" t="s">
        <v>37</v>
      </c>
      <c r="C9" s="12" t="s">
        <v>38</v>
      </c>
      <c r="D9" s="13" t="s">
        <v>18</v>
      </c>
      <c r="E9" s="14" t="s">
        <v>39</v>
      </c>
      <c r="F9" s="14" t="s">
        <v>40</v>
      </c>
      <c r="G9" s="10" t="s">
        <v>21</v>
      </c>
      <c r="H9" s="15">
        <v>0</v>
      </c>
      <c r="I9" s="15">
        <v>0</v>
      </c>
      <c r="J9" s="42">
        <v>0</v>
      </c>
      <c r="K9" s="15">
        <v>0</v>
      </c>
      <c r="L9" s="43">
        <f>SUM(J9:K9)</f>
        <v>0</v>
      </c>
      <c r="M9" s="30" t="s">
        <v>29</v>
      </c>
      <c r="N9" s="32" t="s">
        <v>41</v>
      </c>
      <c r="O9" s="32"/>
      <c r="P9" s="44"/>
    </row>
    <row r="10" customFormat="1" ht="33" customHeight="1" spans="1:16">
      <c r="A10" s="16"/>
      <c r="B10" s="17"/>
      <c r="C10" s="18"/>
      <c r="D10" s="19"/>
      <c r="E10" s="20"/>
      <c r="F10" s="21" t="s">
        <v>24</v>
      </c>
      <c r="G10" s="20"/>
      <c r="H10" s="23">
        <v>0</v>
      </c>
      <c r="I10" s="23"/>
      <c r="J10" s="45"/>
      <c r="K10" s="23"/>
      <c r="L10" s="43">
        <f>SUM(L9:L9)</f>
        <v>0</v>
      </c>
      <c r="M10" s="46"/>
      <c r="N10" s="47"/>
      <c r="O10" s="46"/>
      <c r="P10" s="44"/>
    </row>
    <row r="11" customFormat="1" ht="33" customHeight="1" spans="1:16">
      <c r="A11" s="15">
        <v>5</v>
      </c>
      <c r="B11" s="11" t="s">
        <v>42</v>
      </c>
      <c r="C11" s="22" t="s">
        <v>43</v>
      </c>
      <c r="D11" s="13" t="s">
        <v>18</v>
      </c>
      <c r="E11" s="14" t="s">
        <v>44</v>
      </c>
      <c r="F11" s="14" t="s">
        <v>45</v>
      </c>
      <c r="G11" s="10" t="s">
        <v>21</v>
      </c>
      <c r="H11" s="15">
        <v>1</v>
      </c>
      <c r="I11" s="15">
        <v>1300</v>
      </c>
      <c r="J11" s="42">
        <v>1300</v>
      </c>
      <c r="K11" s="15">
        <v>0</v>
      </c>
      <c r="L11" s="43">
        <f>SUM(J11:K11)</f>
        <v>1300</v>
      </c>
      <c r="M11" s="30" t="s">
        <v>22</v>
      </c>
      <c r="N11" s="11" t="s">
        <v>46</v>
      </c>
      <c r="O11" s="32"/>
      <c r="P11" s="44"/>
    </row>
    <row r="12" customFormat="1" ht="30" customHeight="1" spans="1:16">
      <c r="A12" s="24"/>
      <c r="B12" s="25"/>
      <c r="C12" s="26"/>
      <c r="D12" s="27"/>
      <c r="E12" s="28"/>
      <c r="F12" s="29" t="s">
        <v>24</v>
      </c>
      <c r="G12" s="28"/>
      <c r="H12" s="15">
        <f>SUM(H11:H11)</f>
        <v>1</v>
      </c>
      <c r="I12" s="15"/>
      <c r="J12" s="42"/>
      <c r="K12" s="15"/>
      <c r="L12" s="43">
        <f>SUM(L11:L11)</f>
        <v>1300</v>
      </c>
      <c r="M12" s="30"/>
      <c r="N12" s="32"/>
      <c r="O12" s="32"/>
      <c r="P12" s="44"/>
    </row>
    <row r="13" customFormat="1" ht="30" customHeight="1" spans="1:16">
      <c r="A13" s="10">
        <v>6</v>
      </c>
      <c r="B13" s="30" t="s">
        <v>47</v>
      </c>
      <c r="C13" s="31" t="s">
        <v>48</v>
      </c>
      <c r="D13" s="32" t="s">
        <v>18</v>
      </c>
      <c r="E13" s="14" t="s">
        <v>49</v>
      </c>
      <c r="F13" s="14" t="s">
        <v>50</v>
      </c>
      <c r="G13" s="10" t="s">
        <v>21</v>
      </c>
      <c r="H13" s="15">
        <v>1</v>
      </c>
      <c r="I13" s="15">
        <v>1300</v>
      </c>
      <c r="J13" s="42">
        <v>1300</v>
      </c>
      <c r="K13" s="15">
        <v>0</v>
      </c>
      <c r="L13" s="43">
        <f>SUM(J13:K13)</f>
        <v>1300</v>
      </c>
      <c r="M13" s="30" t="s">
        <v>22</v>
      </c>
      <c r="N13" s="32" t="s">
        <v>51</v>
      </c>
      <c r="O13" s="32"/>
      <c r="P13" s="44"/>
    </row>
    <row r="14" customFormat="1" ht="30" customHeight="1" spans="1:16">
      <c r="A14" s="24"/>
      <c r="B14" s="25"/>
      <c r="C14" s="26"/>
      <c r="D14" s="27"/>
      <c r="E14" s="28"/>
      <c r="F14" s="29" t="s">
        <v>24</v>
      </c>
      <c r="G14" s="28"/>
      <c r="H14" s="15">
        <f>SUM(H13:H13)</f>
        <v>1</v>
      </c>
      <c r="I14" s="15"/>
      <c r="J14" s="42"/>
      <c r="K14" s="15"/>
      <c r="L14" s="43">
        <f>SUM(L13:L13)</f>
        <v>1300</v>
      </c>
      <c r="M14" s="30"/>
      <c r="N14" s="32"/>
      <c r="O14" s="32"/>
      <c r="P14" s="44"/>
    </row>
    <row r="15" customFormat="1" ht="44" customHeight="1" spans="1:15">
      <c r="A15" s="15">
        <v>7</v>
      </c>
      <c r="B15" s="11" t="s">
        <v>52</v>
      </c>
      <c r="C15" s="12" t="s">
        <v>53</v>
      </c>
      <c r="D15" s="13" t="s">
        <v>18</v>
      </c>
      <c r="E15" s="14" t="s">
        <v>54</v>
      </c>
      <c r="F15" s="14" t="s">
        <v>55</v>
      </c>
      <c r="G15" s="10" t="s">
        <v>21</v>
      </c>
      <c r="H15" s="15">
        <v>1</v>
      </c>
      <c r="I15" s="15">
        <v>1300</v>
      </c>
      <c r="J15" s="42">
        <v>1300</v>
      </c>
      <c r="K15" s="15">
        <v>0</v>
      </c>
      <c r="L15" s="43">
        <f>SUM(J15:K15)</f>
        <v>1300</v>
      </c>
      <c r="M15" s="30" t="s">
        <v>22</v>
      </c>
      <c r="N15" s="32" t="s">
        <v>56</v>
      </c>
      <c r="O15" s="32"/>
    </row>
    <row r="16" customFormat="1" ht="44" customHeight="1" spans="1:15">
      <c r="A16" s="15">
        <v>8</v>
      </c>
      <c r="B16" s="11" t="s">
        <v>57</v>
      </c>
      <c r="C16" s="12" t="s">
        <v>58</v>
      </c>
      <c r="D16" s="13" t="s">
        <v>18</v>
      </c>
      <c r="E16" s="14" t="s">
        <v>59</v>
      </c>
      <c r="F16" s="14" t="s">
        <v>60</v>
      </c>
      <c r="G16" s="10" t="s">
        <v>21</v>
      </c>
      <c r="H16" s="15">
        <v>1</v>
      </c>
      <c r="I16" s="15">
        <v>1300</v>
      </c>
      <c r="J16" s="42">
        <v>1300</v>
      </c>
      <c r="K16" s="15">
        <v>0</v>
      </c>
      <c r="L16" s="43">
        <f>SUM(J16:K16)</f>
        <v>1300</v>
      </c>
      <c r="M16" s="30" t="s">
        <v>22</v>
      </c>
      <c r="N16" s="32" t="s">
        <v>56</v>
      </c>
      <c r="O16" s="30"/>
    </row>
    <row r="17" customFormat="1" ht="31" customHeight="1" spans="1:16">
      <c r="A17" s="16"/>
      <c r="B17" s="17"/>
      <c r="C17" s="18"/>
      <c r="D17" s="19"/>
      <c r="E17" s="20"/>
      <c r="F17" s="21" t="s">
        <v>24</v>
      </c>
      <c r="G17" s="20"/>
      <c r="H17" s="15">
        <f>SUM(H15:H16)</f>
        <v>2</v>
      </c>
      <c r="I17" s="15"/>
      <c r="J17" s="42"/>
      <c r="K17" s="15"/>
      <c r="L17" s="43">
        <f>SUM(L15:L16)</f>
        <v>2600</v>
      </c>
      <c r="M17" s="30"/>
      <c r="N17" s="32"/>
      <c r="O17" s="32"/>
      <c r="P17" s="44"/>
    </row>
    <row r="18" customFormat="1" ht="33" customHeight="1" spans="1:15">
      <c r="A18" s="15">
        <v>9</v>
      </c>
      <c r="B18" s="11" t="s">
        <v>61</v>
      </c>
      <c r="C18" s="12" t="s">
        <v>62</v>
      </c>
      <c r="D18" s="13" t="s">
        <v>18</v>
      </c>
      <c r="E18" s="14" t="s">
        <v>63</v>
      </c>
      <c r="F18" s="14" t="s">
        <v>64</v>
      </c>
      <c r="G18" s="10" t="s">
        <v>21</v>
      </c>
      <c r="H18" s="15">
        <v>1</v>
      </c>
      <c r="I18" s="15">
        <v>1300</v>
      </c>
      <c r="J18" s="42">
        <v>1300</v>
      </c>
      <c r="K18" s="15">
        <v>0</v>
      </c>
      <c r="L18" s="43">
        <f>SUM(J18:K18)</f>
        <v>1300</v>
      </c>
      <c r="M18" s="30" t="s">
        <v>22</v>
      </c>
      <c r="N18" s="32" t="s">
        <v>65</v>
      </c>
      <c r="O18" s="32"/>
    </row>
    <row r="19" customFormat="1" ht="33" customHeight="1" spans="1:15">
      <c r="A19" s="15">
        <v>10</v>
      </c>
      <c r="B19" s="11" t="s">
        <v>66</v>
      </c>
      <c r="C19" s="12" t="s">
        <v>67</v>
      </c>
      <c r="D19" s="13" t="s">
        <v>18</v>
      </c>
      <c r="E19" s="14" t="s">
        <v>63</v>
      </c>
      <c r="F19" s="14" t="s">
        <v>64</v>
      </c>
      <c r="G19" s="10" t="s">
        <v>21</v>
      </c>
      <c r="H19" s="15">
        <v>1</v>
      </c>
      <c r="I19" s="15">
        <v>1300</v>
      </c>
      <c r="J19" s="42">
        <v>1300</v>
      </c>
      <c r="K19" s="15">
        <v>0</v>
      </c>
      <c r="L19" s="43">
        <f>SUM(J19:K19)</f>
        <v>1300</v>
      </c>
      <c r="M19" s="30" t="s">
        <v>22</v>
      </c>
      <c r="N19" s="32" t="s">
        <v>65</v>
      </c>
      <c r="O19" s="30"/>
    </row>
    <row r="20" customFormat="1" ht="33" customHeight="1" spans="1:16">
      <c r="A20" s="16"/>
      <c r="B20" s="17"/>
      <c r="C20" s="18"/>
      <c r="D20" s="19"/>
      <c r="E20" s="20"/>
      <c r="F20" s="21" t="s">
        <v>24</v>
      </c>
      <c r="G20" s="20"/>
      <c r="H20" s="23">
        <f>SUM(H15:H16)</f>
        <v>2</v>
      </c>
      <c r="I20" s="23"/>
      <c r="J20" s="45"/>
      <c r="K20" s="23"/>
      <c r="L20" s="43">
        <f>SUM(L18:L19)</f>
        <v>2600</v>
      </c>
      <c r="M20" s="46"/>
      <c r="N20" s="47"/>
      <c r="O20" s="46"/>
      <c r="P20" s="44"/>
    </row>
    <row r="21" customFormat="1" ht="33" customHeight="1" spans="1:16">
      <c r="A21" s="10">
        <v>11</v>
      </c>
      <c r="B21" s="11" t="s">
        <v>68</v>
      </c>
      <c r="C21" s="12" t="s">
        <v>69</v>
      </c>
      <c r="D21" s="13" t="s">
        <v>18</v>
      </c>
      <c r="E21" s="14" t="s">
        <v>70</v>
      </c>
      <c r="F21" s="14" t="s">
        <v>71</v>
      </c>
      <c r="G21" s="10" t="s">
        <v>21</v>
      </c>
      <c r="H21" s="15">
        <v>1</v>
      </c>
      <c r="I21" s="15">
        <v>1300</v>
      </c>
      <c r="J21" s="42">
        <v>1300</v>
      </c>
      <c r="K21" s="15">
        <v>100</v>
      </c>
      <c r="L21" s="43">
        <f t="shared" ref="L21:L27" si="0">SUM(J21:K21)</f>
        <v>1400</v>
      </c>
      <c r="M21" s="30" t="s">
        <v>22</v>
      </c>
      <c r="N21" s="32" t="s">
        <v>72</v>
      </c>
      <c r="O21" s="30"/>
      <c r="P21" s="44"/>
    </row>
    <row r="22" customFormat="1" ht="33" customHeight="1" spans="1:16">
      <c r="A22" s="10">
        <v>12</v>
      </c>
      <c r="B22" s="11" t="s">
        <v>73</v>
      </c>
      <c r="C22" s="12" t="s">
        <v>74</v>
      </c>
      <c r="D22" s="13" t="s">
        <v>18</v>
      </c>
      <c r="E22" s="14" t="s">
        <v>75</v>
      </c>
      <c r="F22" s="14" t="s">
        <v>76</v>
      </c>
      <c r="G22" s="10" t="s">
        <v>21</v>
      </c>
      <c r="H22" s="15">
        <v>1</v>
      </c>
      <c r="I22" s="15">
        <v>1300</v>
      </c>
      <c r="J22" s="42">
        <v>1300</v>
      </c>
      <c r="K22" s="15">
        <v>0</v>
      </c>
      <c r="L22" s="43">
        <f t="shared" si="0"/>
        <v>1300</v>
      </c>
      <c r="M22" s="30" t="s">
        <v>22</v>
      </c>
      <c r="N22" s="32" t="s">
        <v>72</v>
      </c>
      <c r="O22" s="30"/>
      <c r="P22" s="44"/>
    </row>
    <row r="23" customFormat="1" ht="33" customHeight="1" spans="1:16">
      <c r="A23" s="16"/>
      <c r="B23" s="17"/>
      <c r="C23" s="18"/>
      <c r="D23" s="19"/>
      <c r="E23" s="20"/>
      <c r="F23" s="21" t="s">
        <v>24</v>
      </c>
      <c r="G23" s="20"/>
      <c r="H23" s="33">
        <f>SUM(H21:H22)</f>
        <v>2</v>
      </c>
      <c r="I23" s="33"/>
      <c r="J23" s="48"/>
      <c r="K23" s="33"/>
      <c r="L23" s="43">
        <f>SUM(L21:L22)</f>
        <v>2700</v>
      </c>
      <c r="M23" s="49"/>
      <c r="N23" s="50"/>
      <c r="O23" s="49"/>
      <c r="P23" s="44"/>
    </row>
    <row r="24" customFormat="1" ht="33" customHeight="1" spans="1:16">
      <c r="A24" s="10">
        <v>13</v>
      </c>
      <c r="B24" s="11" t="s">
        <v>77</v>
      </c>
      <c r="C24" s="12" t="s">
        <v>78</v>
      </c>
      <c r="D24" s="13" t="s">
        <v>33</v>
      </c>
      <c r="E24" s="14" t="s">
        <v>79</v>
      </c>
      <c r="F24" s="14" t="s">
        <v>80</v>
      </c>
      <c r="G24" s="10" t="s">
        <v>81</v>
      </c>
      <c r="H24" s="15">
        <v>0</v>
      </c>
      <c r="I24" s="15">
        <v>0</v>
      </c>
      <c r="J24" s="42">
        <v>0</v>
      </c>
      <c r="K24" s="15">
        <v>100</v>
      </c>
      <c r="L24" s="43">
        <f>SUM(K24:K24)</f>
        <v>100</v>
      </c>
      <c r="M24" s="30" t="s">
        <v>22</v>
      </c>
      <c r="N24" s="32" t="s">
        <v>82</v>
      </c>
      <c r="O24" s="30"/>
      <c r="P24" s="44"/>
    </row>
    <row r="25" customFormat="1" ht="33" customHeight="1" spans="1:15">
      <c r="A25" s="10">
        <v>14</v>
      </c>
      <c r="B25" s="11" t="s">
        <v>83</v>
      </c>
      <c r="C25" s="12" t="s">
        <v>84</v>
      </c>
      <c r="D25" s="13" t="s">
        <v>33</v>
      </c>
      <c r="E25" s="14" t="s">
        <v>79</v>
      </c>
      <c r="F25" s="14" t="s">
        <v>80</v>
      </c>
      <c r="G25" s="10" t="s">
        <v>21</v>
      </c>
      <c r="H25" s="15">
        <v>1</v>
      </c>
      <c r="I25" s="15">
        <v>1300</v>
      </c>
      <c r="J25" s="42">
        <v>1300</v>
      </c>
      <c r="K25" s="15">
        <v>0</v>
      </c>
      <c r="L25" s="43">
        <f t="shared" si="0"/>
        <v>1300</v>
      </c>
      <c r="M25" s="30" t="s">
        <v>22</v>
      </c>
      <c r="N25" s="32" t="s">
        <v>82</v>
      </c>
      <c r="O25" s="30"/>
    </row>
    <row r="26" customFormat="1" ht="33" customHeight="1" spans="1:15">
      <c r="A26" s="10">
        <v>15</v>
      </c>
      <c r="B26" s="11" t="s">
        <v>85</v>
      </c>
      <c r="C26" s="12" t="s">
        <v>86</v>
      </c>
      <c r="D26" s="13" t="s">
        <v>33</v>
      </c>
      <c r="E26" s="14" t="s">
        <v>87</v>
      </c>
      <c r="F26" s="14" t="s">
        <v>88</v>
      </c>
      <c r="G26" s="10" t="s">
        <v>21</v>
      </c>
      <c r="H26" s="15">
        <v>1</v>
      </c>
      <c r="I26" s="15">
        <v>1300</v>
      </c>
      <c r="J26" s="42">
        <v>1300</v>
      </c>
      <c r="K26" s="15">
        <v>0</v>
      </c>
      <c r="L26" s="43">
        <f t="shared" si="0"/>
        <v>1300</v>
      </c>
      <c r="M26" s="30" t="s">
        <v>22</v>
      </c>
      <c r="N26" s="32" t="s">
        <v>82</v>
      </c>
      <c r="O26" s="30"/>
    </row>
    <row r="27" customFormat="1" ht="33" customHeight="1" spans="1:15">
      <c r="A27" s="10">
        <v>16</v>
      </c>
      <c r="B27" s="11" t="s">
        <v>89</v>
      </c>
      <c r="C27" s="12" t="s">
        <v>90</v>
      </c>
      <c r="D27" s="13" t="s">
        <v>33</v>
      </c>
      <c r="E27" s="14" t="s">
        <v>79</v>
      </c>
      <c r="F27" s="14" t="s">
        <v>80</v>
      </c>
      <c r="G27" s="10" t="s">
        <v>21</v>
      </c>
      <c r="H27" s="15">
        <v>1</v>
      </c>
      <c r="I27" s="15">
        <v>1300</v>
      </c>
      <c r="J27" s="42">
        <v>1300</v>
      </c>
      <c r="K27" s="15">
        <v>0</v>
      </c>
      <c r="L27" s="43">
        <f t="shared" si="0"/>
        <v>1300</v>
      </c>
      <c r="M27" s="30" t="s">
        <v>22</v>
      </c>
      <c r="N27" s="32" t="s">
        <v>82</v>
      </c>
      <c r="O27" s="30"/>
    </row>
    <row r="28" customFormat="1" ht="33" customHeight="1" spans="1:15">
      <c r="A28" s="15"/>
      <c r="B28" s="25"/>
      <c r="C28" s="34"/>
      <c r="D28" s="27"/>
      <c r="E28" s="28"/>
      <c r="F28" s="29" t="s">
        <v>24</v>
      </c>
      <c r="G28" s="28"/>
      <c r="H28" s="15">
        <f>SUM(H24:H27)</f>
        <v>3</v>
      </c>
      <c r="I28" s="15"/>
      <c r="J28" s="42"/>
      <c r="K28" s="15"/>
      <c r="L28" s="43">
        <f>SUM(L24:L27)</f>
        <v>4000</v>
      </c>
      <c r="M28" s="30"/>
      <c r="N28" s="32"/>
      <c r="O28" s="30"/>
    </row>
    <row r="29" customFormat="1" ht="33" customHeight="1" spans="1:15">
      <c r="A29" s="15">
        <v>17</v>
      </c>
      <c r="B29" s="11" t="s">
        <v>91</v>
      </c>
      <c r="C29" s="12" t="s">
        <v>92</v>
      </c>
      <c r="D29" s="13" t="s">
        <v>33</v>
      </c>
      <c r="E29" s="14" t="s">
        <v>34</v>
      </c>
      <c r="F29" s="14" t="s">
        <v>93</v>
      </c>
      <c r="G29" s="10" t="s">
        <v>21</v>
      </c>
      <c r="H29" s="15">
        <v>0</v>
      </c>
      <c r="I29" s="15">
        <v>0</v>
      </c>
      <c r="J29" s="42">
        <v>0</v>
      </c>
      <c r="K29" s="15">
        <v>0</v>
      </c>
      <c r="L29" s="43">
        <f t="shared" ref="L29:L37" si="1">SUM(J29:K29)</f>
        <v>0</v>
      </c>
      <c r="M29" s="30" t="s">
        <v>29</v>
      </c>
      <c r="N29" s="32" t="s">
        <v>94</v>
      </c>
      <c r="O29" s="32"/>
    </row>
    <row r="30" customFormat="1" ht="33" customHeight="1" spans="1:15">
      <c r="A30" s="15">
        <v>18</v>
      </c>
      <c r="B30" s="11" t="s">
        <v>95</v>
      </c>
      <c r="C30" s="12" t="s">
        <v>96</v>
      </c>
      <c r="D30" s="13" t="s">
        <v>33</v>
      </c>
      <c r="E30" s="14" t="s">
        <v>34</v>
      </c>
      <c r="F30" s="14" t="s">
        <v>93</v>
      </c>
      <c r="G30" s="10" t="s">
        <v>21</v>
      </c>
      <c r="H30" s="15">
        <v>1</v>
      </c>
      <c r="I30" s="15">
        <v>1300</v>
      </c>
      <c r="J30" s="42">
        <v>1300</v>
      </c>
      <c r="K30" s="15">
        <v>0</v>
      </c>
      <c r="L30" s="43">
        <f t="shared" si="1"/>
        <v>1300</v>
      </c>
      <c r="M30" s="30" t="s">
        <v>22</v>
      </c>
      <c r="N30" s="32" t="s">
        <v>94</v>
      </c>
      <c r="O30" s="30"/>
    </row>
    <row r="31" customFormat="1" ht="33" customHeight="1" spans="1:15">
      <c r="A31" s="15">
        <v>19</v>
      </c>
      <c r="B31" s="11" t="s">
        <v>97</v>
      </c>
      <c r="C31" s="12" t="s">
        <v>98</v>
      </c>
      <c r="D31" s="13" t="s">
        <v>33</v>
      </c>
      <c r="E31" s="14" t="s">
        <v>34</v>
      </c>
      <c r="F31" s="14" t="s">
        <v>93</v>
      </c>
      <c r="G31" s="10" t="s">
        <v>21</v>
      </c>
      <c r="H31" s="15">
        <v>1</v>
      </c>
      <c r="I31" s="15">
        <v>1300</v>
      </c>
      <c r="J31" s="42">
        <v>1300</v>
      </c>
      <c r="K31" s="15">
        <v>0</v>
      </c>
      <c r="L31" s="43">
        <f t="shared" si="1"/>
        <v>1300</v>
      </c>
      <c r="M31" s="30" t="s">
        <v>22</v>
      </c>
      <c r="N31" s="32" t="s">
        <v>94</v>
      </c>
      <c r="O31" s="30"/>
    </row>
    <row r="32" customFormat="1" ht="33" customHeight="1" spans="1:15">
      <c r="A32" s="15"/>
      <c r="B32" s="25"/>
      <c r="C32" s="26"/>
      <c r="D32" s="27"/>
      <c r="E32" s="28"/>
      <c r="F32" s="29" t="s">
        <v>24</v>
      </c>
      <c r="G32" s="35"/>
      <c r="H32" s="15">
        <f>SUM(H29:H31)</f>
        <v>2</v>
      </c>
      <c r="I32" s="15"/>
      <c r="J32" s="42"/>
      <c r="K32" s="15"/>
      <c r="L32" s="43">
        <f>SUM(L29:L31)</f>
        <v>2600</v>
      </c>
      <c r="M32" s="30"/>
      <c r="N32" s="32"/>
      <c r="O32" s="30"/>
    </row>
    <row r="33" customFormat="1" ht="33" customHeight="1" spans="1:15">
      <c r="A33" s="15">
        <v>20</v>
      </c>
      <c r="B33" s="11" t="s">
        <v>99</v>
      </c>
      <c r="C33" s="12" t="s">
        <v>100</v>
      </c>
      <c r="D33" s="13" t="s">
        <v>18</v>
      </c>
      <c r="E33" s="14" t="s">
        <v>101</v>
      </c>
      <c r="F33" s="14" t="s">
        <v>102</v>
      </c>
      <c r="G33" s="10" t="s">
        <v>81</v>
      </c>
      <c r="H33" s="15">
        <v>0</v>
      </c>
      <c r="I33" s="15">
        <v>0</v>
      </c>
      <c r="J33" s="42">
        <v>0</v>
      </c>
      <c r="K33" s="15">
        <v>100</v>
      </c>
      <c r="L33" s="43">
        <f>SUM(K33:K33)</f>
        <v>100</v>
      </c>
      <c r="M33" s="30" t="s">
        <v>22</v>
      </c>
      <c r="N33" s="32" t="s">
        <v>103</v>
      </c>
      <c r="O33" s="30"/>
    </row>
    <row r="34" customFormat="1" ht="33" customHeight="1" spans="1:15">
      <c r="A34" s="15">
        <v>21</v>
      </c>
      <c r="B34" s="11" t="s">
        <v>104</v>
      </c>
      <c r="C34" s="12" t="s">
        <v>105</v>
      </c>
      <c r="D34" s="13" t="s">
        <v>18</v>
      </c>
      <c r="E34" s="14" t="s">
        <v>101</v>
      </c>
      <c r="F34" s="14" t="s">
        <v>102</v>
      </c>
      <c r="G34" s="10" t="s">
        <v>21</v>
      </c>
      <c r="H34" s="15">
        <v>1</v>
      </c>
      <c r="I34" s="15">
        <v>1300</v>
      </c>
      <c r="J34" s="42">
        <v>1300</v>
      </c>
      <c r="K34" s="15">
        <v>100</v>
      </c>
      <c r="L34" s="43">
        <f t="shared" si="1"/>
        <v>1400</v>
      </c>
      <c r="M34" s="30" t="s">
        <v>22</v>
      </c>
      <c r="N34" s="32" t="s">
        <v>103</v>
      </c>
      <c r="O34" s="32"/>
    </row>
    <row r="35" customFormat="1" ht="33" customHeight="1" spans="1:15">
      <c r="A35" s="15">
        <v>22</v>
      </c>
      <c r="B35" s="11" t="s">
        <v>106</v>
      </c>
      <c r="C35" s="12" t="s">
        <v>107</v>
      </c>
      <c r="D35" s="13" t="s">
        <v>108</v>
      </c>
      <c r="E35" s="14" t="s">
        <v>101</v>
      </c>
      <c r="F35" s="14" t="s">
        <v>102</v>
      </c>
      <c r="G35" s="10" t="s">
        <v>21</v>
      </c>
      <c r="H35" s="15">
        <v>1</v>
      </c>
      <c r="I35" s="15">
        <v>1300</v>
      </c>
      <c r="J35" s="42">
        <v>1300</v>
      </c>
      <c r="K35" s="15">
        <v>0</v>
      </c>
      <c r="L35" s="43">
        <f t="shared" si="1"/>
        <v>1300</v>
      </c>
      <c r="M35" s="30" t="s">
        <v>22</v>
      </c>
      <c r="N35" s="32" t="s">
        <v>103</v>
      </c>
      <c r="O35" s="32"/>
    </row>
    <row r="36" customFormat="1" ht="33" customHeight="1" spans="1:15">
      <c r="A36" s="15">
        <v>23</v>
      </c>
      <c r="B36" s="11" t="s">
        <v>109</v>
      </c>
      <c r="C36" s="12" t="s">
        <v>110</v>
      </c>
      <c r="D36" s="13" t="s">
        <v>18</v>
      </c>
      <c r="E36" s="14" t="s">
        <v>34</v>
      </c>
      <c r="F36" s="14" t="s">
        <v>111</v>
      </c>
      <c r="G36" s="10" t="s">
        <v>21</v>
      </c>
      <c r="H36" s="15">
        <v>1</v>
      </c>
      <c r="I36" s="15">
        <v>1300</v>
      </c>
      <c r="J36" s="42">
        <v>1300</v>
      </c>
      <c r="K36" s="15">
        <v>0</v>
      </c>
      <c r="L36" s="43">
        <f t="shared" si="1"/>
        <v>1300</v>
      </c>
      <c r="M36" s="30" t="s">
        <v>22</v>
      </c>
      <c r="N36" s="32" t="s">
        <v>103</v>
      </c>
      <c r="O36" s="30"/>
    </row>
    <row r="37" customFormat="1" ht="33" customHeight="1" spans="1:15">
      <c r="A37" s="15">
        <v>24</v>
      </c>
      <c r="B37" s="11" t="s">
        <v>112</v>
      </c>
      <c r="C37" s="12" t="s">
        <v>113</v>
      </c>
      <c r="D37" s="13" t="s">
        <v>18</v>
      </c>
      <c r="E37" s="14" t="s">
        <v>114</v>
      </c>
      <c r="F37" s="14" t="s">
        <v>115</v>
      </c>
      <c r="G37" s="10" t="s">
        <v>21</v>
      </c>
      <c r="H37" s="15">
        <v>1</v>
      </c>
      <c r="I37" s="15">
        <v>1300</v>
      </c>
      <c r="J37" s="42">
        <v>1300</v>
      </c>
      <c r="K37" s="15">
        <v>0</v>
      </c>
      <c r="L37" s="43">
        <f t="shared" si="1"/>
        <v>1300</v>
      </c>
      <c r="M37" s="30" t="s">
        <v>22</v>
      </c>
      <c r="N37" s="32" t="s">
        <v>103</v>
      </c>
      <c r="O37" s="30"/>
    </row>
    <row r="38" customFormat="1" ht="33" customHeight="1" spans="1:15">
      <c r="A38" s="23"/>
      <c r="B38" s="17"/>
      <c r="C38" s="18"/>
      <c r="D38" s="19"/>
      <c r="E38" s="20"/>
      <c r="F38" s="36" t="s">
        <v>24</v>
      </c>
      <c r="G38" s="20"/>
      <c r="H38" s="15">
        <f>SUM(H33:H37)</f>
        <v>4</v>
      </c>
      <c r="I38" s="15"/>
      <c r="J38" s="42"/>
      <c r="K38" s="15"/>
      <c r="L38" s="43">
        <f>SUM(L33:L37)</f>
        <v>5400</v>
      </c>
      <c r="M38" s="30"/>
      <c r="N38" s="32"/>
      <c r="O38" s="30"/>
    </row>
    <row r="39" customFormat="1" ht="33" customHeight="1" spans="1:15">
      <c r="A39" s="15">
        <v>25</v>
      </c>
      <c r="B39" s="37" t="s">
        <v>116</v>
      </c>
      <c r="C39" s="12" t="s">
        <v>117</v>
      </c>
      <c r="D39" s="13" t="s">
        <v>18</v>
      </c>
      <c r="E39" s="14" t="s">
        <v>118</v>
      </c>
      <c r="F39" s="14" t="s">
        <v>119</v>
      </c>
      <c r="G39" s="10" t="s">
        <v>21</v>
      </c>
      <c r="H39" s="15">
        <v>1</v>
      </c>
      <c r="I39" s="15">
        <v>1300</v>
      </c>
      <c r="J39" s="42">
        <v>1300</v>
      </c>
      <c r="K39" s="15">
        <v>0</v>
      </c>
      <c r="L39" s="43">
        <f t="shared" ref="L39:L45" si="2">SUM(J39:K39)</f>
        <v>1300</v>
      </c>
      <c r="M39" s="30" t="s">
        <v>22</v>
      </c>
      <c r="N39" s="32" t="s">
        <v>120</v>
      </c>
      <c r="O39" s="30"/>
    </row>
    <row r="40" customFormat="1" ht="33" customHeight="1" spans="1:15">
      <c r="A40" s="15">
        <v>26</v>
      </c>
      <c r="B40" s="37" t="s">
        <v>121</v>
      </c>
      <c r="C40" s="12" t="s">
        <v>122</v>
      </c>
      <c r="D40" s="13" t="s">
        <v>18</v>
      </c>
      <c r="E40" s="14" t="s">
        <v>123</v>
      </c>
      <c r="F40" s="14" t="s">
        <v>124</v>
      </c>
      <c r="G40" s="10" t="s">
        <v>21</v>
      </c>
      <c r="H40" s="15">
        <v>1</v>
      </c>
      <c r="I40" s="15">
        <v>1300</v>
      </c>
      <c r="J40" s="42">
        <v>1300</v>
      </c>
      <c r="K40" s="15">
        <v>0</v>
      </c>
      <c r="L40" s="43">
        <f t="shared" si="2"/>
        <v>1300</v>
      </c>
      <c r="M40" s="30" t="s">
        <v>22</v>
      </c>
      <c r="N40" s="32" t="s">
        <v>120</v>
      </c>
      <c r="O40" s="30"/>
    </row>
    <row r="41" customFormat="1" ht="33" customHeight="1" spans="1:15">
      <c r="A41" s="15">
        <v>27</v>
      </c>
      <c r="B41" s="37" t="s">
        <v>125</v>
      </c>
      <c r="C41" s="12" t="s">
        <v>126</v>
      </c>
      <c r="D41" s="13" t="s">
        <v>18</v>
      </c>
      <c r="E41" s="14" t="s">
        <v>123</v>
      </c>
      <c r="F41" s="14" t="s">
        <v>124</v>
      </c>
      <c r="G41" s="10" t="s">
        <v>21</v>
      </c>
      <c r="H41" s="15">
        <v>1</v>
      </c>
      <c r="I41" s="15">
        <v>1300</v>
      </c>
      <c r="J41" s="42">
        <v>1300</v>
      </c>
      <c r="K41" s="15">
        <v>0</v>
      </c>
      <c r="L41" s="43">
        <f t="shared" si="2"/>
        <v>1300</v>
      </c>
      <c r="M41" s="30" t="s">
        <v>22</v>
      </c>
      <c r="N41" s="32" t="s">
        <v>120</v>
      </c>
      <c r="O41" s="30"/>
    </row>
    <row r="42" customFormat="1" ht="33" customHeight="1" spans="1:15">
      <c r="A42" s="15">
        <v>28</v>
      </c>
      <c r="B42" s="37" t="s">
        <v>127</v>
      </c>
      <c r="C42" s="12" t="s">
        <v>128</v>
      </c>
      <c r="D42" s="13" t="s">
        <v>18</v>
      </c>
      <c r="E42" s="14" t="s">
        <v>129</v>
      </c>
      <c r="F42" s="14" t="s">
        <v>130</v>
      </c>
      <c r="G42" s="10" t="s">
        <v>21</v>
      </c>
      <c r="H42" s="15">
        <v>1</v>
      </c>
      <c r="I42" s="15">
        <v>1300</v>
      </c>
      <c r="J42" s="42">
        <v>1300</v>
      </c>
      <c r="K42" s="15">
        <v>0</v>
      </c>
      <c r="L42" s="43">
        <f t="shared" si="2"/>
        <v>1300</v>
      </c>
      <c r="M42" s="30" t="s">
        <v>22</v>
      </c>
      <c r="N42" s="32" t="s">
        <v>120</v>
      </c>
      <c r="O42" s="30"/>
    </row>
    <row r="43" customFormat="1" ht="33" customHeight="1" spans="1:15">
      <c r="A43" s="15">
        <v>29</v>
      </c>
      <c r="B43" s="37" t="s">
        <v>131</v>
      </c>
      <c r="C43" s="12" t="s">
        <v>132</v>
      </c>
      <c r="D43" s="13" t="s">
        <v>18</v>
      </c>
      <c r="E43" s="14" t="s">
        <v>123</v>
      </c>
      <c r="F43" s="14" t="s">
        <v>124</v>
      </c>
      <c r="G43" s="10" t="s">
        <v>21</v>
      </c>
      <c r="H43" s="15">
        <v>1</v>
      </c>
      <c r="I43" s="15">
        <v>1300</v>
      </c>
      <c r="J43" s="42">
        <v>1300</v>
      </c>
      <c r="K43" s="15">
        <v>0</v>
      </c>
      <c r="L43" s="43">
        <f t="shared" si="2"/>
        <v>1300</v>
      </c>
      <c r="M43" s="30" t="s">
        <v>22</v>
      </c>
      <c r="N43" s="32" t="s">
        <v>120</v>
      </c>
      <c r="O43" s="30"/>
    </row>
    <row r="44" customFormat="1" ht="33" customHeight="1" spans="1:15">
      <c r="A44" s="15">
        <v>30</v>
      </c>
      <c r="B44" s="37" t="s">
        <v>133</v>
      </c>
      <c r="C44" s="12" t="s">
        <v>134</v>
      </c>
      <c r="D44" s="13" t="s">
        <v>18</v>
      </c>
      <c r="E44" s="14" t="s">
        <v>123</v>
      </c>
      <c r="F44" s="14" t="s">
        <v>124</v>
      </c>
      <c r="G44" s="10" t="s">
        <v>21</v>
      </c>
      <c r="H44" s="15">
        <v>1</v>
      </c>
      <c r="I44" s="15">
        <v>1300</v>
      </c>
      <c r="J44" s="42">
        <v>1300</v>
      </c>
      <c r="K44" s="15">
        <v>0</v>
      </c>
      <c r="L44" s="43">
        <f t="shared" si="2"/>
        <v>1300</v>
      </c>
      <c r="M44" s="30" t="s">
        <v>22</v>
      </c>
      <c r="N44" s="32" t="s">
        <v>120</v>
      </c>
      <c r="O44" s="30"/>
    </row>
    <row r="45" customFormat="1" ht="33" customHeight="1" spans="1:15">
      <c r="A45" s="15">
        <v>31</v>
      </c>
      <c r="B45" s="37" t="s">
        <v>135</v>
      </c>
      <c r="C45" s="12" t="s">
        <v>136</v>
      </c>
      <c r="D45" s="13" t="s">
        <v>18</v>
      </c>
      <c r="E45" s="14" t="s">
        <v>129</v>
      </c>
      <c r="F45" s="14" t="s">
        <v>130</v>
      </c>
      <c r="G45" s="10" t="s">
        <v>21</v>
      </c>
      <c r="H45" s="15">
        <v>1</v>
      </c>
      <c r="I45" s="15">
        <v>1300</v>
      </c>
      <c r="J45" s="42">
        <v>1300</v>
      </c>
      <c r="K45" s="15">
        <v>0</v>
      </c>
      <c r="L45" s="43">
        <f t="shared" si="2"/>
        <v>1300</v>
      </c>
      <c r="M45" s="30" t="s">
        <v>22</v>
      </c>
      <c r="N45" s="32" t="s">
        <v>120</v>
      </c>
      <c r="O45" s="30"/>
    </row>
    <row r="46" customFormat="1" ht="33" customHeight="1" spans="1:15">
      <c r="A46" s="15"/>
      <c r="B46" s="25"/>
      <c r="C46" s="34"/>
      <c r="D46" s="27"/>
      <c r="E46" s="28"/>
      <c r="F46" s="38" t="s">
        <v>24</v>
      </c>
      <c r="G46" s="28"/>
      <c r="H46" s="15">
        <f>SUM(H39:H45)</f>
        <v>7</v>
      </c>
      <c r="I46" s="15"/>
      <c r="J46" s="42"/>
      <c r="K46" s="15"/>
      <c r="L46" s="43">
        <f>SUM(L39:L45)</f>
        <v>9100</v>
      </c>
      <c r="M46" s="30"/>
      <c r="N46" s="32"/>
      <c r="O46" s="30"/>
    </row>
    <row r="47" customFormat="1" ht="33" customHeight="1" spans="1:15">
      <c r="A47" s="15">
        <v>32</v>
      </c>
      <c r="B47" s="37" t="s">
        <v>137</v>
      </c>
      <c r="C47" s="12" t="s">
        <v>138</v>
      </c>
      <c r="D47" s="13" t="s">
        <v>33</v>
      </c>
      <c r="E47" s="14" t="s">
        <v>34</v>
      </c>
      <c r="F47" s="14" t="s">
        <v>35</v>
      </c>
      <c r="G47" s="10" t="s">
        <v>21</v>
      </c>
      <c r="H47" s="15">
        <v>1</v>
      </c>
      <c r="I47" s="15">
        <v>1300</v>
      </c>
      <c r="J47" s="42">
        <v>1300</v>
      </c>
      <c r="K47" s="15">
        <v>0</v>
      </c>
      <c r="L47" s="43">
        <f>SUM(J47:K47)</f>
        <v>1300</v>
      </c>
      <c r="M47" s="30" t="s">
        <v>22</v>
      </c>
      <c r="N47" s="32" t="s">
        <v>139</v>
      </c>
      <c r="O47" s="30"/>
    </row>
    <row r="48" customFormat="1" ht="33" customHeight="1" spans="1:15">
      <c r="A48" s="15">
        <v>33</v>
      </c>
      <c r="B48" s="37" t="s">
        <v>140</v>
      </c>
      <c r="C48" s="12" t="s">
        <v>141</v>
      </c>
      <c r="D48" s="13" t="s">
        <v>33</v>
      </c>
      <c r="E48" s="14" t="s">
        <v>34</v>
      </c>
      <c r="F48" s="14" t="s">
        <v>35</v>
      </c>
      <c r="G48" s="10" t="s">
        <v>21</v>
      </c>
      <c r="H48" s="15">
        <v>1</v>
      </c>
      <c r="I48" s="15">
        <v>1300</v>
      </c>
      <c r="J48" s="42">
        <v>1300</v>
      </c>
      <c r="K48" s="15">
        <v>0</v>
      </c>
      <c r="L48" s="43">
        <f>SUM(J48:K48)</f>
        <v>1300</v>
      </c>
      <c r="M48" s="30" t="s">
        <v>22</v>
      </c>
      <c r="N48" s="32" t="s">
        <v>139</v>
      </c>
      <c r="O48" s="30"/>
    </row>
    <row r="49" customFormat="1" ht="33" customHeight="1" spans="1:15">
      <c r="A49" s="15">
        <v>34</v>
      </c>
      <c r="B49" s="37" t="s">
        <v>142</v>
      </c>
      <c r="C49" s="12" t="s">
        <v>143</v>
      </c>
      <c r="D49" s="13" t="s">
        <v>33</v>
      </c>
      <c r="E49" s="14" t="s">
        <v>34</v>
      </c>
      <c r="F49" s="14" t="s">
        <v>35</v>
      </c>
      <c r="G49" s="10" t="s">
        <v>21</v>
      </c>
      <c r="H49" s="15">
        <v>1</v>
      </c>
      <c r="I49" s="15">
        <v>1300</v>
      </c>
      <c r="J49" s="42">
        <v>1300</v>
      </c>
      <c r="K49" s="15">
        <v>0</v>
      </c>
      <c r="L49" s="43">
        <f>SUM(J49:K49)</f>
        <v>1300</v>
      </c>
      <c r="M49" s="30" t="s">
        <v>22</v>
      </c>
      <c r="N49" s="32" t="s">
        <v>139</v>
      </c>
      <c r="O49" s="30"/>
    </row>
    <row r="50" customFormat="1" ht="43" customHeight="1" spans="1:15">
      <c r="A50" s="15">
        <v>35</v>
      </c>
      <c r="B50" s="37" t="s">
        <v>144</v>
      </c>
      <c r="C50" s="12" t="s">
        <v>145</v>
      </c>
      <c r="D50" s="13" t="s">
        <v>33</v>
      </c>
      <c r="E50" s="14" t="s">
        <v>34</v>
      </c>
      <c r="F50" s="14" t="s">
        <v>35</v>
      </c>
      <c r="G50" s="10" t="s">
        <v>21</v>
      </c>
      <c r="H50" s="15">
        <v>0</v>
      </c>
      <c r="I50" s="15">
        <v>0</v>
      </c>
      <c r="J50" s="15">
        <v>0</v>
      </c>
      <c r="K50" s="15">
        <v>100</v>
      </c>
      <c r="L50" s="15">
        <v>100</v>
      </c>
      <c r="M50" s="30" t="s">
        <v>22</v>
      </c>
      <c r="N50" s="32" t="s">
        <v>139</v>
      </c>
      <c r="O50" s="32"/>
    </row>
    <row r="51" customFormat="1" ht="33" customHeight="1" spans="1:15">
      <c r="A51" s="15">
        <v>36</v>
      </c>
      <c r="B51" s="37" t="s">
        <v>146</v>
      </c>
      <c r="C51" s="12" t="s">
        <v>147</v>
      </c>
      <c r="D51" s="13" t="s">
        <v>33</v>
      </c>
      <c r="E51" s="14" t="s">
        <v>63</v>
      </c>
      <c r="F51" s="14" t="s">
        <v>35</v>
      </c>
      <c r="G51" s="10" t="s">
        <v>21</v>
      </c>
      <c r="H51" s="15">
        <v>0</v>
      </c>
      <c r="I51" s="15">
        <v>0</v>
      </c>
      <c r="J51" s="42">
        <v>0</v>
      </c>
      <c r="K51" s="15">
        <v>0</v>
      </c>
      <c r="L51" s="43">
        <f>SUM(J51:K51)</f>
        <v>0</v>
      </c>
      <c r="M51" s="30" t="s">
        <v>29</v>
      </c>
      <c r="N51" s="32" t="s">
        <v>139</v>
      </c>
      <c r="O51" s="32"/>
    </row>
    <row r="52" customFormat="1" ht="33" customHeight="1" spans="1:15">
      <c r="A52" s="15">
        <v>37</v>
      </c>
      <c r="B52" s="37" t="s">
        <v>148</v>
      </c>
      <c r="C52" s="12" t="s">
        <v>149</v>
      </c>
      <c r="D52" s="13" t="s">
        <v>33</v>
      </c>
      <c r="E52" s="14" t="s">
        <v>34</v>
      </c>
      <c r="F52" s="14" t="s">
        <v>35</v>
      </c>
      <c r="G52" s="10" t="s">
        <v>21</v>
      </c>
      <c r="H52" s="15">
        <v>1</v>
      </c>
      <c r="I52" s="15">
        <v>1300</v>
      </c>
      <c r="J52" s="42">
        <v>1300</v>
      </c>
      <c r="K52" s="15">
        <v>0</v>
      </c>
      <c r="L52" s="43">
        <f>SUM(J52:K52)</f>
        <v>1300</v>
      </c>
      <c r="M52" s="30" t="s">
        <v>22</v>
      </c>
      <c r="N52" s="32" t="s">
        <v>139</v>
      </c>
      <c r="O52" s="30"/>
    </row>
    <row r="53" customFormat="1" ht="33" customHeight="1" spans="1:15">
      <c r="A53" s="15">
        <v>38</v>
      </c>
      <c r="B53" s="37" t="s">
        <v>150</v>
      </c>
      <c r="C53" s="12" t="s">
        <v>151</v>
      </c>
      <c r="D53" s="13" t="s">
        <v>33</v>
      </c>
      <c r="E53" s="14" t="s">
        <v>63</v>
      </c>
      <c r="F53" s="14" t="s">
        <v>35</v>
      </c>
      <c r="G53" s="10" t="s">
        <v>21</v>
      </c>
      <c r="H53" s="15">
        <v>1</v>
      </c>
      <c r="I53" s="15">
        <v>1300</v>
      </c>
      <c r="J53" s="42">
        <v>1300</v>
      </c>
      <c r="K53" s="15">
        <v>0</v>
      </c>
      <c r="L53" s="43">
        <f>SUM(J53:K53)</f>
        <v>1300</v>
      </c>
      <c r="M53" s="30" t="s">
        <v>22</v>
      </c>
      <c r="N53" s="32" t="s">
        <v>139</v>
      </c>
      <c r="O53" s="30"/>
    </row>
    <row r="54" customFormat="1" ht="33" customHeight="1" spans="1:15">
      <c r="A54" s="15">
        <v>39</v>
      </c>
      <c r="B54" s="37" t="s">
        <v>152</v>
      </c>
      <c r="C54" s="12" t="s">
        <v>153</v>
      </c>
      <c r="D54" s="13" t="s">
        <v>33</v>
      </c>
      <c r="E54" s="14" t="s">
        <v>63</v>
      </c>
      <c r="F54" s="14" t="s">
        <v>35</v>
      </c>
      <c r="G54" s="10" t="s">
        <v>21</v>
      </c>
      <c r="H54" s="15">
        <v>1</v>
      </c>
      <c r="I54" s="15">
        <v>1300</v>
      </c>
      <c r="J54" s="42">
        <v>1300</v>
      </c>
      <c r="K54" s="15">
        <v>0</v>
      </c>
      <c r="L54" s="43">
        <f>SUM(J54:K54)</f>
        <v>1300</v>
      </c>
      <c r="M54" s="30" t="s">
        <v>22</v>
      </c>
      <c r="N54" s="32" t="s">
        <v>139</v>
      </c>
      <c r="O54" s="30"/>
    </row>
    <row r="55" customFormat="1" ht="33" customHeight="1" spans="1:15">
      <c r="A55" s="33"/>
      <c r="B55" s="17"/>
      <c r="C55" s="18"/>
      <c r="D55" s="19"/>
      <c r="E55" s="20"/>
      <c r="F55" s="36" t="s">
        <v>24</v>
      </c>
      <c r="G55" s="20"/>
      <c r="H55" s="33">
        <f>SUM(H47:H54)</f>
        <v>6</v>
      </c>
      <c r="I55" s="33"/>
      <c r="J55" s="48"/>
      <c r="K55" s="33"/>
      <c r="L55" s="43">
        <f>SUM(L47:L54)</f>
        <v>7900</v>
      </c>
      <c r="M55" s="49"/>
      <c r="N55" s="50"/>
      <c r="O55" s="49"/>
    </row>
    <row r="56" customFormat="1" ht="33" customHeight="1" spans="1:15">
      <c r="A56" s="15">
        <v>40</v>
      </c>
      <c r="B56" s="32" t="s">
        <v>154</v>
      </c>
      <c r="C56" s="12" t="s">
        <v>155</v>
      </c>
      <c r="D56" s="13" t="s">
        <v>33</v>
      </c>
      <c r="E56" s="14" t="s">
        <v>156</v>
      </c>
      <c r="F56" s="14" t="s">
        <v>157</v>
      </c>
      <c r="G56" s="10" t="s">
        <v>21</v>
      </c>
      <c r="H56" s="15">
        <v>1</v>
      </c>
      <c r="I56" s="15">
        <v>1300</v>
      </c>
      <c r="J56" s="42">
        <v>1300</v>
      </c>
      <c r="K56" s="15">
        <v>0</v>
      </c>
      <c r="L56" s="43">
        <f t="shared" ref="L56:L64" si="3">SUM(J56:K56)</f>
        <v>1300</v>
      </c>
      <c r="M56" s="30" t="s">
        <v>22</v>
      </c>
      <c r="N56" s="32" t="s">
        <v>158</v>
      </c>
      <c r="O56" s="30"/>
    </row>
    <row r="57" customFormat="1" ht="33" customHeight="1" spans="1:15">
      <c r="A57" s="15">
        <v>41</v>
      </c>
      <c r="B57" s="32" t="s">
        <v>159</v>
      </c>
      <c r="C57" s="12" t="s">
        <v>160</v>
      </c>
      <c r="D57" s="13" t="s">
        <v>33</v>
      </c>
      <c r="E57" s="14" t="s">
        <v>156</v>
      </c>
      <c r="F57" s="14" t="s">
        <v>157</v>
      </c>
      <c r="G57" s="10" t="s">
        <v>21</v>
      </c>
      <c r="H57" s="15">
        <v>1</v>
      </c>
      <c r="I57" s="15">
        <v>1300</v>
      </c>
      <c r="J57" s="42">
        <v>1300</v>
      </c>
      <c r="K57" s="15">
        <v>0</v>
      </c>
      <c r="L57" s="43">
        <f t="shared" si="3"/>
        <v>1300</v>
      </c>
      <c r="M57" s="30" t="s">
        <v>22</v>
      </c>
      <c r="N57" s="32" t="s">
        <v>158</v>
      </c>
      <c r="O57" s="30"/>
    </row>
    <row r="58" customFormat="1" ht="33" customHeight="1" spans="1:15">
      <c r="A58" s="15">
        <v>42</v>
      </c>
      <c r="B58" s="32" t="s">
        <v>161</v>
      </c>
      <c r="C58" s="12" t="s">
        <v>162</v>
      </c>
      <c r="D58" s="13" t="s">
        <v>33</v>
      </c>
      <c r="E58" s="14" t="s">
        <v>156</v>
      </c>
      <c r="F58" s="14" t="s">
        <v>157</v>
      </c>
      <c r="G58" s="10" t="s">
        <v>21</v>
      </c>
      <c r="H58" s="15">
        <v>1</v>
      </c>
      <c r="I58" s="15">
        <v>1300</v>
      </c>
      <c r="J58" s="42">
        <v>1300</v>
      </c>
      <c r="K58" s="15">
        <v>0</v>
      </c>
      <c r="L58" s="43">
        <f t="shared" si="3"/>
        <v>1300</v>
      </c>
      <c r="M58" s="30" t="s">
        <v>22</v>
      </c>
      <c r="N58" s="32" t="s">
        <v>158</v>
      </c>
      <c r="O58" s="30"/>
    </row>
    <row r="59" customFormat="1" ht="33" customHeight="1" spans="1:15">
      <c r="A59" s="15">
        <v>43</v>
      </c>
      <c r="B59" s="32" t="s">
        <v>163</v>
      </c>
      <c r="C59" s="12" t="s">
        <v>164</v>
      </c>
      <c r="D59" s="13" t="s">
        <v>108</v>
      </c>
      <c r="E59" s="14" t="s">
        <v>165</v>
      </c>
      <c r="F59" s="14" t="s">
        <v>166</v>
      </c>
      <c r="G59" s="10" t="s">
        <v>21</v>
      </c>
      <c r="H59" s="15">
        <v>1</v>
      </c>
      <c r="I59" s="15">
        <v>1300</v>
      </c>
      <c r="J59" s="42">
        <v>1300</v>
      </c>
      <c r="K59" s="15">
        <v>0</v>
      </c>
      <c r="L59" s="43">
        <f t="shared" si="3"/>
        <v>1300</v>
      </c>
      <c r="M59" s="30" t="s">
        <v>22</v>
      </c>
      <c r="N59" s="32" t="s">
        <v>158</v>
      </c>
      <c r="O59" s="30"/>
    </row>
    <row r="60" customFormat="1" ht="33" customHeight="1" spans="1:15">
      <c r="A60" s="15">
        <v>44</v>
      </c>
      <c r="B60" s="32" t="s">
        <v>167</v>
      </c>
      <c r="C60" s="12" t="s">
        <v>168</v>
      </c>
      <c r="D60" s="13" t="s">
        <v>33</v>
      </c>
      <c r="E60" s="14" t="s">
        <v>169</v>
      </c>
      <c r="F60" s="14" t="s">
        <v>170</v>
      </c>
      <c r="G60" s="10" t="s">
        <v>21</v>
      </c>
      <c r="H60" s="15">
        <v>1</v>
      </c>
      <c r="I60" s="15">
        <v>1300</v>
      </c>
      <c r="J60" s="42">
        <v>1300</v>
      </c>
      <c r="K60" s="15">
        <v>0</v>
      </c>
      <c r="L60" s="43">
        <f t="shared" si="3"/>
        <v>1300</v>
      </c>
      <c r="M60" s="30" t="s">
        <v>22</v>
      </c>
      <c r="N60" s="32" t="s">
        <v>158</v>
      </c>
      <c r="O60" s="30"/>
    </row>
    <row r="61" customFormat="1" ht="33" customHeight="1" spans="1:15">
      <c r="A61" s="15">
        <v>45</v>
      </c>
      <c r="B61" s="32" t="s">
        <v>171</v>
      </c>
      <c r="C61" s="12" t="s">
        <v>172</v>
      </c>
      <c r="D61" s="13" t="s">
        <v>33</v>
      </c>
      <c r="E61" s="14" t="s">
        <v>156</v>
      </c>
      <c r="F61" s="14" t="s">
        <v>157</v>
      </c>
      <c r="G61" s="10" t="s">
        <v>21</v>
      </c>
      <c r="H61" s="15">
        <v>1</v>
      </c>
      <c r="I61" s="15">
        <v>1300</v>
      </c>
      <c r="J61" s="42">
        <v>1300</v>
      </c>
      <c r="K61" s="15">
        <v>0</v>
      </c>
      <c r="L61" s="43">
        <f t="shared" si="3"/>
        <v>1300</v>
      </c>
      <c r="M61" s="30" t="s">
        <v>22</v>
      </c>
      <c r="N61" s="32" t="s">
        <v>158</v>
      </c>
      <c r="O61" s="30"/>
    </row>
    <row r="62" customFormat="1" ht="33" customHeight="1" spans="1:15">
      <c r="A62" s="15">
        <v>46</v>
      </c>
      <c r="B62" s="32" t="s">
        <v>173</v>
      </c>
      <c r="C62" s="12" t="s">
        <v>174</v>
      </c>
      <c r="D62" s="13" t="s">
        <v>33</v>
      </c>
      <c r="E62" s="14" t="s">
        <v>156</v>
      </c>
      <c r="F62" s="14" t="s">
        <v>157</v>
      </c>
      <c r="G62" s="10" t="s">
        <v>21</v>
      </c>
      <c r="H62" s="15">
        <v>1</v>
      </c>
      <c r="I62" s="15">
        <v>1300</v>
      </c>
      <c r="J62" s="42">
        <v>1300</v>
      </c>
      <c r="K62" s="15">
        <v>0</v>
      </c>
      <c r="L62" s="43">
        <f t="shared" si="3"/>
        <v>1300</v>
      </c>
      <c r="M62" s="30" t="s">
        <v>22</v>
      </c>
      <c r="N62" s="32" t="s">
        <v>158</v>
      </c>
      <c r="O62" s="30"/>
    </row>
    <row r="63" customFormat="1" ht="33" customHeight="1" spans="1:15">
      <c r="A63" s="15">
        <v>47</v>
      </c>
      <c r="B63" s="32" t="s">
        <v>175</v>
      </c>
      <c r="C63" s="12" t="s">
        <v>176</v>
      </c>
      <c r="D63" s="13" t="s">
        <v>108</v>
      </c>
      <c r="E63" s="14" t="s">
        <v>177</v>
      </c>
      <c r="F63" s="14" t="s">
        <v>166</v>
      </c>
      <c r="G63" s="10" t="s">
        <v>21</v>
      </c>
      <c r="H63" s="15">
        <v>0</v>
      </c>
      <c r="I63" s="15">
        <v>0</v>
      </c>
      <c r="J63" s="42">
        <v>0</v>
      </c>
      <c r="K63" s="15">
        <v>0</v>
      </c>
      <c r="L63" s="43">
        <f t="shared" si="3"/>
        <v>0</v>
      </c>
      <c r="M63" s="30" t="s">
        <v>29</v>
      </c>
      <c r="N63" s="32" t="s">
        <v>158</v>
      </c>
      <c r="O63" s="32"/>
    </row>
    <row r="64" customFormat="1" ht="33" customHeight="1" spans="1:15">
      <c r="A64" s="15">
        <v>48</v>
      </c>
      <c r="B64" s="32" t="s">
        <v>178</v>
      </c>
      <c r="C64" s="12" t="s">
        <v>179</v>
      </c>
      <c r="D64" s="13" t="s">
        <v>33</v>
      </c>
      <c r="E64" s="14" t="s">
        <v>165</v>
      </c>
      <c r="F64" s="14" t="s">
        <v>166</v>
      </c>
      <c r="G64" s="10" t="s">
        <v>21</v>
      </c>
      <c r="H64" s="15">
        <v>0</v>
      </c>
      <c r="I64" s="15">
        <v>0</v>
      </c>
      <c r="J64" s="42">
        <v>0</v>
      </c>
      <c r="K64" s="15">
        <v>0</v>
      </c>
      <c r="L64" s="43">
        <f t="shared" si="3"/>
        <v>0</v>
      </c>
      <c r="M64" s="30" t="s">
        <v>29</v>
      </c>
      <c r="N64" s="32" t="s">
        <v>158</v>
      </c>
      <c r="O64" s="32"/>
    </row>
    <row r="65" customFormat="1" ht="33" customHeight="1" spans="1:15">
      <c r="A65" s="33"/>
      <c r="B65" s="17"/>
      <c r="C65" s="18"/>
      <c r="D65" s="19"/>
      <c r="E65" s="20"/>
      <c r="F65" s="36" t="s">
        <v>24</v>
      </c>
      <c r="G65" s="20"/>
      <c r="H65" s="33">
        <f>SUM(H56:H64)</f>
        <v>7</v>
      </c>
      <c r="I65" s="33"/>
      <c r="J65" s="48"/>
      <c r="K65" s="33"/>
      <c r="L65" s="43">
        <f>SUM(L56:L64)</f>
        <v>9100</v>
      </c>
      <c r="M65" s="49"/>
      <c r="N65" s="50"/>
      <c r="O65" s="49"/>
    </row>
    <row r="66" customFormat="1" ht="33" customHeight="1" spans="1:15">
      <c r="A66" s="15">
        <v>49</v>
      </c>
      <c r="B66" s="32" t="s">
        <v>180</v>
      </c>
      <c r="C66" s="12" t="s">
        <v>181</v>
      </c>
      <c r="D66" s="13" t="s">
        <v>18</v>
      </c>
      <c r="E66" s="14" t="s">
        <v>182</v>
      </c>
      <c r="F66" s="14" t="s">
        <v>93</v>
      </c>
      <c r="G66" s="10" t="s">
        <v>21</v>
      </c>
      <c r="H66" s="15">
        <v>1</v>
      </c>
      <c r="I66" s="15">
        <v>1300</v>
      </c>
      <c r="J66" s="42">
        <v>1300</v>
      </c>
      <c r="K66" s="15">
        <v>0</v>
      </c>
      <c r="L66" s="43">
        <f t="shared" ref="L66:L76" si="4">SUM(J66:K66)</f>
        <v>1300</v>
      </c>
      <c r="M66" s="30" t="s">
        <v>22</v>
      </c>
      <c r="N66" s="32" t="s">
        <v>183</v>
      </c>
      <c r="O66" s="30"/>
    </row>
    <row r="67" s="3" customFormat="1" ht="33" customHeight="1" spans="1:15">
      <c r="A67" s="15">
        <v>50</v>
      </c>
      <c r="B67" s="32" t="s">
        <v>184</v>
      </c>
      <c r="C67" s="22" t="s">
        <v>185</v>
      </c>
      <c r="D67" s="51" t="s">
        <v>18</v>
      </c>
      <c r="E67" s="52" t="s">
        <v>34</v>
      </c>
      <c r="F67" s="52" t="s">
        <v>35</v>
      </c>
      <c r="G67" s="10" t="s">
        <v>21</v>
      </c>
      <c r="H67" s="15">
        <v>1</v>
      </c>
      <c r="I67" s="15">
        <v>1300</v>
      </c>
      <c r="J67" s="42">
        <v>1300</v>
      </c>
      <c r="K67" s="15">
        <v>0</v>
      </c>
      <c r="L67" s="43">
        <f t="shared" si="4"/>
        <v>1300</v>
      </c>
      <c r="M67" s="30" t="s">
        <v>22</v>
      </c>
      <c r="N67" s="32" t="s">
        <v>183</v>
      </c>
      <c r="O67" s="30"/>
    </row>
    <row r="68" customFormat="1" ht="33" customHeight="1" spans="1:15">
      <c r="A68" s="15">
        <v>51</v>
      </c>
      <c r="B68" s="32" t="s">
        <v>186</v>
      </c>
      <c r="C68" s="12" t="s">
        <v>187</v>
      </c>
      <c r="D68" s="13" t="s">
        <v>18</v>
      </c>
      <c r="E68" s="14" t="s">
        <v>188</v>
      </c>
      <c r="F68" s="14" t="s">
        <v>189</v>
      </c>
      <c r="G68" s="10" t="s">
        <v>21</v>
      </c>
      <c r="H68" s="15">
        <v>1</v>
      </c>
      <c r="I68" s="15">
        <v>1300</v>
      </c>
      <c r="J68" s="42">
        <v>1300</v>
      </c>
      <c r="K68" s="15">
        <v>0</v>
      </c>
      <c r="L68" s="43">
        <f t="shared" si="4"/>
        <v>1300</v>
      </c>
      <c r="M68" s="30" t="s">
        <v>22</v>
      </c>
      <c r="N68" s="32" t="s">
        <v>183</v>
      </c>
      <c r="O68" s="30"/>
    </row>
    <row r="69" customFormat="1" ht="33" customHeight="1" spans="1:15">
      <c r="A69" s="15">
        <v>52</v>
      </c>
      <c r="B69" s="32" t="s">
        <v>190</v>
      </c>
      <c r="C69" s="12" t="s">
        <v>191</v>
      </c>
      <c r="D69" s="13" t="s">
        <v>18</v>
      </c>
      <c r="E69" s="14" t="s">
        <v>188</v>
      </c>
      <c r="F69" s="14" t="s">
        <v>189</v>
      </c>
      <c r="G69" s="10" t="s">
        <v>21</v>
      </c>
      <c r="H69" s="15">
        <v>1</v>
      </c>
      <c r="I69" s="15">
        <v>1300</v>
      </c>
      <c r="J69" s="42">
        <v>1300</v>
      </c>
      <c r="K69" s="15">
        <v>0</v>
      </c>
      <c r="L69" s="43">
        <f t="shared" si="4"/>
        <v>1300</v>
      </c>
      <c r="M69" s="30" t="s">
        <v>22</v>
      </c>
      <c r="N69" s="32" t="s">
        <v>183</v>
      </c>
      <c r="O69" s="30"/>
    </row>
    <row r="70" customFormat="1" ht="33" customHeight="1" spans="1:15">
      <c r="A70" s="15">
        <v>53</v>
      </c>
      <c r="B70" s="32" t="s">
        <v>192</v>
      </c>
      <c r="C70" s="12" t="s">
        <v>193</v>
      </c>
      <c r="D70" s="13" t="s">
        <v>18</v>
      </c>
      <c r="E70" s="14" t="s">
        <v>182</v>
      </c>
      <c r="F70" s="14" t="s">
        <v>93</v>
      </c>
      <c r="G70" s="10" t="s">
        <v>21</v>
      </c>
      <c r="H70" s="15">
        <v>1</v>
      </c>
      <c r="I70" s="15">
        <v>1300</v>
      </c>
      <c r="J70" s="42">
        <v>1300</v>
      </c>
      <c r="K70" s="15">
        <v>0</v>
      </c>
      <c r="L70" s="43">
        <f t="shared" si="4"/>
        <v>1300</v>
      </c>
      <c r="M70" s="30" t="s">
        <v>22</v>
      </c>
      <c r="N70" s="32" t="s">
        <v>183</v>
      </c>
      <c r="O70" s="30"/>
    </row>
    <row r="71" customFormat="1" ht="33" customHeight="1" spans="1:15">
      <c r="A71" s="15">
        <v>54</v>
      </c>
      <c r="B71" s="32" t="s">
        <v>194</v>
      </c>
      <c r="C71" s="12" t="s">
        <v>195</v>
      </c>
      <c r="D71" s="13" t="s">
        <v>18</v>
      </c>
      <c r="E71" s="14" t="s">
        <v>182</v>
      </c>
      <c r="F71" s="14" t="s">
        <v>93</v>
      </c>
      <c r="G71" s="10" t="s">
        <v>21</v>
      </c>
      <c r="H71" s="15">
        <v>1</v>
      </c>
      <c r="I71" s="15">
        <v>1300</v>
      </c>
      <c r="J71" s="42">
        <v>1300</v>
      </c>
      <c r="K71" s="15">
        <v>0</v>
      </c>
      <c r="L71" s="43">
        <f t="shared" si="4"/>
        <v>1300</v>
      </c>
      <c r="M71" s="30" t="s">
        <v>22</v>
      </c>
      <c r="N71" s="32" t="s">
        <v>183</v>
      </c>
      <c r="O71" s="30"/>
    </row>
    <row r="72" customFormat="1" ht="33" customHeight="1" spans="1:15">
      <c r="A72" s="15">
        <v>55</v>
      </c>
      <c r="B72" s="32" t="s">
        <v>196</v>
      </c>
      <c r="C72" s="12" t="s">
        <v>197</v>
      </c>
      <c r="D72" s="13" t="s">
        <v>18</v>
      </c>
      <c r="E72" s="14" t="s">
        <v>188</v>
      </c>
      <c r="F72" s="14" t="s">
        <v>189</v>
      </c>
      <c r="G72" s="10" t="s">
        <v>21</v>
      </c>
      <c r="H72" s="15">
        <v>1</v>
      </c>
      <c r="I72" s="15">
        <v>1300</v>
      </c>
      <c r="J72" s="42">
        <v>1300</v>
      </c>
      <c r="K72" s="15">
        <v>0</v>
      </c>
      <c r="L72" s="43">
        <f t="shared" si="4"/>
        <v>1300</v>
      </c>
      <c r="M72" s="30" t="s">
        <v>22</v>
      </c>
      <c r="N72" s="32" t="s">
        <v>183</v>
      </c>
      <c r="O72" s="30"/>
    </row>
    <row r="73" customFormat="1" ht="33" customHeight="1" spans="1:15">
      <c r="A73" s="15">
        <v>56</v>
      </c>
      <c r="B73" s="32" t="s">
        <v>198</v>
      </c>
      <c r="C73" s="12" t="s">
        <v>199</v>
      </c>
      <c r="D73" s="13" t="s">
        <v>18</v>
      </c>
      <c r="E73" s="14" t="s">
        <v>188</v>
      </c>
      <c r="F73" s="14" t="s">
        <v>189</v>
      </c>
      <c r="G73" s="10" t="s">
        <v>21</v>
      </c>
      <c r="H73" s="15">
        <v>1</v>
      </c>
      <c r="I73" s="15">
        <v>1300</v>
      </c>
      <c r="J73" s="42">
        <v>1300</v>
      </c>
      <c r="K73" s="15">
        <v>0</v>
      </c>
      <c r="L73" s="43">
        <f t="shared" si="4"/>
        <v>1300</v>
      </c>
      <c r="M73" s="30" t="s">
        <v>22</v>
      </c>
      <c r="N73" s="32" t="s">
        <v>183</v>
      </c>
      <c r="O73" s="30"/>
    </row>
    <row r="74" customFormat="1" ht="33" customHeight="1" spans="1:15">
      <c r="A74" s="15">
        <v>57</v>
      </c>
      <c r="B74" s="32" t="s">
        <v>200</v>
      </c>
      <c r="C74" s="12" t="s">
        <v>201</v>
      </c>
      <c r="D74" s="13" t="s">
        <v>18</v>
      </c>
      <c r="E74" s="14" t="s">
        <v>188</v>
      </c>
      <c r="F74" s="14" t="s">
        <v>189</v>
      </c>
      <c r="G74" s="10" t="s">
        <v>21</v>
      </c>
      <c r="H74" s="15">
        <v>1</v>
      </c>
      <c r="I74" s="15">
        <v>1300</v>
      </c>
      <c r="J74" s="42">
        <v>1300</v>
      </c>
      <c r="K74" s="15">
        <v>0</v>
      </c>
      <c r="L74" s="43">
        <f t="shared" si="4"/>
        <v>1300</v>
      </c>
      <c r="M74" s="30" t="s">
        <v>22</v>
      </c>
      <c r="N74" s="32" t="s">
        <v>183</v>
      </c>
      <c r="O74" s="30"/>
    </row>
    <row r="75" customFormat="1" ht="33" customHeight="1" spans="1:15">
      <c r="A75" s="15">
        <v>58</v>
      </c>
      <c r="B75" s="32" t="s">
        <v>202</v>
      </c>
      <c r="C75" s="12" t="s">
        <v>203</v>
      </c>
      <c r="D75" s="13" t="s">
        <v>33</v>
      </c>
      <c r="E75" s="14" t="s">
        <v>204</v>
      </c>
      <c r="F75" s="14" t="s">
        <v>205</v>
      </c>
      <c r="G75" s="10" t="s">
        <v>21</v>
      </c>
      <c r="H75" s="15">
        <v>1</v>
      </c>
      <c r="I75" s="15">
        <v>1300</v>
      </c>
      <c r="J75" s="42">
        <v>1300</v>
      </c>
      <c r="K75" s="15">
        <v>0</v>
      </c>
      <c r="L75" s="43">
        <f t="shared" si="4"/>
        <v>1300</v>
      </c>
      <c r="M75" s="30" t="s">
        <v>22</v>
      </c>
      <c r="N75" s="32" t="s">
        <v>183</v>
      </c>
      <c r="O75" s="30"/>
    </row>
    <row r="76" customFormat="1" ht="33" customHeight="1" spans="1:15">
      <c r="A76" s="15">
        <v>59</v>
      </c>
      <c r="B76" s="32" t="s">
        <v>206</v>
      </c>
      <c r="C76" s="12" t="s">
        <v>207</v>
      </c>
      <c r="D76" s="13" t="s">
        <v>108</v>
      </c>
      <c r="E76" s="14" t="s">
        <v>204</v>
      </c>
      <c r="F76" s="14" t="s">
        <v>205</v>
      </c>
      <c r="G76" s="10" t="s">
        <v>21</v>
      </c>
      <c r="H76" s="15">
        <v>1</v>
      </c>
      <c r="I76" s="15">
        <v>1300</v>
      </c>
      <c r="J76" s="42">
        <v>1300</v>
      </c>
      <c r="K76" s="15">
        <v>100</v>
      </c>
      <c r="L76" s="43">
        <f t="shared" si="4"/>
        <v>1400</v>
      </c>
      <c r="M76" s="30" t="s">
        <v>22</v>
      </c>
      <c r="N76" s="32" t="s">
        <v>183</v>
      </c>
      <c r="O76" s="30"/>
    </row>
    <row r="77" customFormat="1" ht="33" customHeight="1" spans="1:15">
      <c r="A77" s="53"/>
      <c r="B77" s="17"/>
      <c r="C77" s="18"/>
      <c r="D77" s="19"/>
      <c r="E77" s="20"/>
      <c r="F77" s="36" t="s">
        <v>24</v>
      </c>
      <c r="G77" s="20"/>
      <c r="H77" s="33">
        <f>SUM(H66:H76)</f>
        <v>11</v>
      </c>
      <c r="I77" s="33"/>
      <c r="J77" s="48"/>
      <c r="K77" s="33"/>
      <c r="L77" s="43">
        <f>SUM(L66:L76)</f>
        <v>14400</v>
      </c>
      <c r="M77" s="49"/>
      <c r="N77" s="50"/>
      <c r="O77" s="49"/>
    </row>
    <row r="78" customFormat="1" ht="33" customHeight="1" spans="1:15">
      <c r="A78" s="15">
        <v>60</v>
      </c>
      <c r="B78" s="37" t="s">
        <v>208</v>
      </c>
      <c r="C78" s="22" t="s">
        <v>199</v>
      </c>
      <c r="D78" s="51" t="s">
        <v>108</v>
      </c>
      <c r="E78" s="52" t="s">
        <v>209</v>
      </c>
      <c r="F78" s="52" t="s">
        <v>210</v>
      </c>
      <c r="G78" s="54" t="s">
        <v>21</v>
      </c>
      <c r="H78" s="15">
        <v>0</v>
      </c>
      <c r="I78" s="15">
        <v>0</v>
      </c>
      <c r="J78" s="42">
        <v>0</v>
      </c>
      <c r="K78" s="15">
        <v>0</v>
      </c>
      <c r="L78" s="43">
        <f t="shared" ref="L78:L113" si="5">SUM(J78:K78)</f>
        <v>0</v>
      </c>
      <c r="M78" s="30" t="s">
        <v>29</v>
      </c>
      <c r="N78" s="11" t="s">
        <v>211</v>
      </c>
      <c r="O78" s="32"/>
    </row>
    <row r="79" customFormat="1" ht="33" customHeight="1" spans="1:15">
      <c r="A79" s="15">
        <v>61</v>
      </c>
      <c r="B79" s="37" t="s">
        <v>212</v>
      </c>
      <c r="C79" s="12" t="s">
        <v>213</v>
      </c>
      <c r="D79" s="13" t="s">
        <v>108</v>
      </c>
      <c r="E79" s="14" t="s">
        <v>214</v>
      </c>
      <c r="F79" s="14" t="s">
        <v>215</v>
      </c>
      <c r="G79" s="54" t="s">
        <v>21</v>
      </c>
      <c r="H79" s="15">
        <v>1</v>
      </c>
      <c r="I79" s="15">
        <v>1300</v>
      </c>
      <c r="J79" s="42">
        <v>1300</v>
      </c>
      <c r="K79" s="15">
        <v>0</v>
      </c>
      <c r="L79" s="43">
        <f t="shared" si="5"/>
        <v>1300</v>
      </c>
      <c r="M79" s="30" t="s">
        <v>22</v>
      </c>
      <c r="N79" s="11" t="s">
        <v>211</v>
      </c>
      <c r="O79" s="30"/>
    </row>
    <row r="80" customFormat="1" ht="33" customHeight="1" spans="1:15">
      <c r="A80" s="15">
        <v>62</v>
      </c>
      <c r="B80" s="37" t="s">
        <v>216</v>
      </c>
      <c r="C80" s="12" t="s">
        <v>217</v>
      </c>
      <c r="D80" s="13" t="s">
        <v>108</v>
      </c>
      <c r="E80" s="14" t="s">
        <v>218</v>
      </c>
      <c r="F80" s="14" t="s">
        <v>219</v>
      </c>
      <c r="G80" s="54" t="s">
        <v>21</v>
      </c>
      <c r="H80" s="15">
        <v>1</v>
      </c>
      <c r="I80" s="15">
        <v>1300</v>
      </c>
      <c r="J80" s="42">
        <v>1300</v>
      </c>
      <c r="K80" s="15">
        <v>0</v>
      </c>
      <c r="L80" s="43">
        <f t="shared" si="5"/>
        <v>1300</v>
      </c>
      <c r="M80" s="30" t="s">
        <v>22</v>
      </c>
      <c r="N80" s="11" t="s">
        <v>211</v>
      </c>
      <c r="O80" s="30"/>
    </row>
    <row r="81" customFormat="1" ht="33" customHeight="1" spans="1:15">
      <c r="A81" s="15">
        <v>63</v>
      </c>
      <c r="B81" s="37" t="s">
        <v>220</v>
      </c>
      <c r="C81" s="12" t="s">
        <v>221</v>
      </c>
      <c r="D81" s="13" t="s">
        <v>18</v>
      </c>
      <c r="E81" s="14" t="s">
        <v>222</v>
      </c>
      <c r="F81" s="14" t="s">
        <v>223</v>
      </c>
      <c r="G81" s="54" t="s">
        <v>21</v>
      </c>
      <c r="H81" s="15">
        <v>0</v>
      </c>
      <c r="I81" s="15">
        <v>0</v>
      </c>
      <c r="J81" s="42">
        <v>0</v>
      </c>
      <c r="K81" s="15">
        <v>0</v>
      </c>
      <c r="L81" s="43">
        <f t="shared" si="5"/>
        <v>0</v>
      </c>
      <c r="M81" s="30" t="s">
        <v>29</v>
      </c>
      <c r="N81" s="11" t="s">
        <v>211</v>
      </c>
      <c r="O81" s="32"/>
    </row>
    <row r="82" customFormat="1" ht="33" customHeight="1" spans="1:15">
      <c r="A82" s="15">
        <v>64</v>
      </c>
      <c r="B82" s="37" t="s">
        <v>224</v>
      </c>
      <c r="C82" s="12" t="s">
        <v>225</v>
      </c>
      <c r="D82" s="13" t="s">
        <v>33</v>
      </c>
      <c r="E82" s="14" t="s">
        <v>226</v>
      </c>
      <c r="F82" s="14" t="s">
        <v>227</v>
      </c>
      <c r="G82" s="54" t="s">
        <v>21</v>
      </c>
      <c r="H82" s="43">
        <v>0</v>
      </c>
      <c r="I82" s="43">
        <v>0</v>
      </c>
      <c r="J82" s="43">
        <v>0</v>
      </c>
      <c r="K82" s="43">
        <v>0</v>
      </c>
      <c r="L82" s="43">
        <f t="shared" si="5"/>
        <v>0</v>
      </c>
      <c r="M82" s="30" t="s">
        <v>29</v>
      </c>
      <c r="N82" s="11" t="s">
        <v>211</v>
      </c>
      <c r="O82" s="32"/>
    </row>
    <row r="83" customFormat="1" ht="33" customHeight="1" spans="1:15">
      <c r="A83" s="15">
        <v>65</v>
      </c>
      <c r="B83" s="37" t="s">
        <v>228</v>
      </c>
      <c r="C83" s="12" t="s">
        <v>229</v>
      </c>
      <c r="D83" s="13" t="s">
        <v>33</v>
      </c>
      <c r="E83" s="14" t="s">
        <v>230</v>
      </c>
      <c r="F83" s="14" t="s">
        <v>231</v>
      </c>
      <c r="G83" s="54" t="s">
        <v>21</v>
      </c>
      <c r="H83" s="15">
        <v>1</v>
      </c>
      <c r="I83" s="15">
        <v>1300</v>
      </c>
      <c r="J83" s="42">
        <v>1300</v>
      </c>
      <c r="K83" s="15">
        <v>0</v>
      </c>
      <c r="L83" s="43">
        <f t="shared" si="5"/>
        <v>1300</v>
      </c>
      <c r="M83" s="30" t="s">
        <v>22</v>
      </c>
      <c r="N83" s="11" t="s">
        <v>211</v>
      </c>
      <c r="O83" s="30"/>
    </row>
    <row r="84" customFormat="1" ht="33" customHeight="1" spans="1:15">
      <c r="A84" s="15">
        <v>66</v>
      </c>
      <c r="B84" s="37" t="s">
        <v>232</v>
      </c>
      <c r="C84" s="12" t="s">
        <v>233</v>
      </c>
      <c r="D84" s="13" t="s">
        <v>33</v>
      </c>
      <c r="E84" s="14" t="s">
        <v>234</v>
      </c>
      <c r="F84" s="14" t="s">
        <v>235</v>
      </c>
      <c r="G84" s="54" t="s">
        <v>21</v>
      </c>
      <c r="H84" s="43">
        <v>1</v>
      </c>
      <c r="I84" s="43">
        <v>1300</v>
      </c>
      <c r="J84" s="43">
        <v>1300</v>
      </c>
      <c r="K84" s="43">
        <v>0</v>
      </c>
      <c r="L84" s="43">
        <f t="shared" si="5"/>
        <v>1300</v>
      </c>
      <c r="M84" s="30" t="s">
        <v>22</v>
      </c>
      <c r="N84" s="11" t="s">
        <v>211</v>
      </c>
      <c r="O84" s="32"/>
    </row>
    <row r="85" s="4" customFormat="1" ht="33" customHeight="1" spans="1:15">
      <c r="A85" s="15">
        <v>67</v>
      </c>
      <c r="B85" s="37" t="s">
        <v>236</v>
      </c>
      <c r="C85" s="12" t="s">
        <v>237</v>
      </c>
      <c r="D85" s="13" t="s">
        <v>108</v>
      </c>
      <c r="E85" s="14" t="s">
        <v>177</v>
      </c>
      <c r="F85" s="14" t="s">
        <v>238</v>
      </c>
      <c r="G85" s="54" t="s">
        <v>21</v>
      </c>
      <c r="H85" s="43">
        <v>1</v>
      </c>
      <c r="I85" s="43">
        <v>1300</v>
      </c>
      <c r="J85" s="43">
        <v>1300</v>
      </c>
      <c r="K85" s="43">
        <v>0</v>
      </c>
      <c r="L85" s="43">
        <f t="shared" si="5"/>
        <v>1300</v>
      </c>
      <c r="M85" s="30" t="s">
        <v>22</v>
      </c>
      <c r="N85" s="11" t="s">
        <v>211</v>
      </c>
      <c r="O85" s="32"/>
    </row>
    <row r="86" customFormat="1" ht="33" customHeight="1" spans="1:15">
      <c r="A86" s="15">
        <v>68</v>
      </c>
      <c r="B86" s="37" t="s">
        <v>239</v>
      </c>
      <c r="C86" s="12" t="s">
        <v>240</v>
      </c>
      <c r="D86" s="13" t="s">
        <v>33</v>
      </c>
      <c r="E86" s="14" t="s">
        <v>234</v>
      </c>
      <c r="F86" s="14" t="s">
        <v>241</v>
      </c>
      <c r="G86" s="54" t="s">
        <v>21</v>
      </c>
      <c r="H86" s="15">
        <v>1</v>
      </c>
      <c r="I86" s="15">
        <v>1300</v>
      </c>
      <c r="J86" s="42">
        <v>1300</v>
      </c>
      <c r="K86" s="15">
        <v>0</v>
      </c>
      <c r="L86" s="43">
        <f t="shared" si="5"/>
        <v>1300</v>
      </c>
      <c r="M86" s="30" t="s">
        <v>22</v>
      </c>
      <c r="N86" s="11" t="s">
        <v>211</v>
      </c>
      <c r="O86" s="30"/>
    </row>
    <row r="87" customFormat="1" ht="33" customHeight="1" spans="1:15">
      <c r="A87" s="15">
        <v>69</v>
      </c>
      <c r="B87" s="37" t="s">
        <v>83</v>
      </c>
      <c r="C87" s="12" t="s">
        <v>242</v>
      </c>
      <c r="D87" s="13" t="s">
        <v>18</v>
      </c>
      <c r="E87" s="14" t="s">
        <v>243</v>
      </c>
      <c r="F87" s="14" t="s">
        <v>241</v>
      </c>
      <c r="G87" s="54" t="s">
        <v>21</v>
      </c>
      <c r="H87" s="15">
        <v>0</v>
      </c>
      <c r="I87" s="15">
        <v>0</v>
      </c>
      <c r="J87" s="42">
        <v>0</v>
      </c>
      <c r="K87" s="15">
        <v>0</v>
      </c>
      <c r="L87" s="43">
        <f t="shared" si="5"/>
        <v>0</v>
      </c>
      <c r="M87" s="30" t="s">
        <v>29</v>
      </c>
      <c r="N87" s="11" t="s">
        <v>211</v>
      </c>
      <c r="O87" s="32"/>
    </row>
    <row r="88" customFormat="1" ht="33" customHeight="1" spans="1:15">
      <c r="A88" s="15">
        <v>70</v>
      </c>
      <c r="B88" s="37" t="s">
        <v>244</v>
      </c>
      <c r="C88" s="12" t="s">
        <v>245</v>
      </c>
      <c r="D88" s="13" t="s">
        <v>108</v>
      </c>
      <c r="E88" s="14" t="s">
        <v>246</v>
      </c>
      <c r="F88" s="14" t="s">
        <v>247</v>
      </c>
      <c r="G88" s="54" t="s">
        <v>21</v>
      </c>
      <c r="H88" s="43">
        <v>1</v>
      </c>
      <c r="I88" s="43">
        <v>1300</v>
      </c>
      <c r="J88" s="43">
        <v>1300</v>
      </c>
      <c r="K88" s="43">
        <v>0</v>
      </c>
      <c r="L88" s="43">
        <f t="shared" si="5"/>
        <v>1300</v>
      </c>
      <c r="M88" s="30" t="s">
        <v>22</v>
      </c>
      <c r="N88" s="11" t="s">
        <v>211</v>
      </c>
      <c r="O88" s="30"/>
    </row>
    <row r="89" customFormat="1" ht="33" customHeight="1" spans="1:15">
      <c r="A89" s="15">
        <v>71</v>
      </c>
      <c r="B89" s="37" t="s">
        <v>248</v>
      </c>
      <c r="C89" s="12" t="s">
        <v>249</v>
      </c>
      <c r="D89" s="13" t="s">
        <v>108</v>
      </c>
      <c r="E89" s="14" t="s">
        <v>250</v>
      </c>
      <c r="F89" s="14" t="s">
        <v>251</v>
      </c>
      <c r="G89" s="54" t="s">
        <v>21</v>
      </c>
      <c r="H89" s="43">
        <v>0</v>
      </c>
      <c r="I89" s="43">
        <v>0</v>
      </c>
      <c r="J89" s="43">
        <v>0</v>
      </c>
      <c r="K89" s="43">
        <v>0</v>
      </c>
      <c r="L89" s="43">
        <f t="shared" si="5"/>
        <v>0</v>
      </c>
      <c r="M89" s="30" t="s">
        <v>29</v>
      </c>
      <c r="N89" s="11" t="s">
        <v>211</v>
      </c>
      <c r="O89" s="32"/>
    </row>
    <row r="90" customFormat="1" ht="33" customHeight="1" spans="1:15">
      <c r="A90" s="15">
        <v>72</v>
      </c>
      <c r="B90" s="37" t="s">
        <v>252</v>
      </c>
      <c r="C90" s="12" t="s">
        <v>253</v>
      </c>
      <c r="D90" s="13" t="s">
        <v>33</v>
      </c>
      <c r="E90" s="14" t="s">
        <v>254</v>
      </c>
      <c r="F90" s="14" t="s">
        <v>255</v>
      </c>
      <c r="G90" s="54" t="s">
        <v>21</v>
      </c>
      <c r="H90" s="43">
        <v>1</v>
      </c>
      <c r="I90" s="43">
        <v>1300</v>
      </c>
      <c r="J90" s="43">
        <v>1300</v>
      </c>
      <c r="K90" s="43">
        <v>0</v>
      </c>
      <c r="L90" s="43">
        <f t="shared" si="5"/>
        <v>1300</v>
      </c>
      <c r="M90" s="30" t="s">
        <v>22</v>
      </c>
      <c r="N90" s="11" t="s">
        <v>211</v>
      </c>
      <c r="O90" s="30"/>
    </row>
    <row r="91" customFormat="1" ht="33" customHeight="1" spans="1:15">
      <c r="A91" s="15">
        <v>73</v>
      </c>
      <c r="B91" s="37" t="s">
        <v>256</v>
      </c>
      <c r="C91" s="12" t="s">
        <v>257</v>
      </c>
      <c r="D91" s="13" t="s">
        <v>108</v>
      </c>
      <c r="E91" s="14" t="s">
        <v>258</v>
      </c>
      <c r="F91" s="14" t="s">
        <v>259</v>
      </c>
      <c r="G91" s="54" t="s">
        <v>21</v>
      </c>
      <c r="H91" s="15">
        <v>1</v>
      </c>
      <c r="I91" s="15">
        <v>1300</v>
      </c>
      <c r="J91" s="42">
        <v>1300</v>
      </c>
      <c r="K91" s="15">
        <v>0</v>
      </c>
      <c r="L91" s="43">
        <f t="shared" si="5"/>
        <v>1300</v>
      </c>
      <c r="M91" s="30" t="s">
        <v>22</v>
      </c>
      <c r="N91" s="11" t="s">
        <v>211</v>
      </c>
      <c r="O91" s="32"/>
    </row>
    <row r="92" s="4" customFormat="1" ht="33" customHeight="1" spans="1:15">
      <c r="A92" s="15">
        <v>74</v>
      </c>
      <c r="B92" s="37" t="s">
        <v>260</v>
      </c>
      <c r="C92" s="12" t="s">
        <v>261</v>
      </c>
      <c r="D92" s="13" t="s">
        <v>33</v>
      </c>
      <c r="E92" s="14" t="s">
        <v>226</v>
      </c>
      <c r="F92" s="14" t="s">
        <v>227</v>
      </c>
      <c r="G92" s="54" t="s">
        <v>21</v>
      </c>
      <c r="H92" s="43">
        <v>1</v>
      </c>
      <c r="I92" s="43">
        <v>1300</v>
      </c>
      <c r="J92" s="43">
        <v>1300</v>
      </c>
      <c r="K92" s="43">
        <v>0</v>
      </c>
      <c r="L92" s="43">
        <f t="shared" si="5"/>
        <v>1300</v>
      </c>
      <c r="M92" s="30" t="s">
        <v>22</v>
      </c>
      <c r="N92" s="11" t="s">
        <v>211</v>
      </c>
      <c r="O92" s="32"/>
    </row>
    <row r="93" customFormat="1" ht="33" customHeight="1" spans="1:15">
      <c r="A93" s="15">
        <v>75</v>
      </c>
      <c r="B93" s="37" t="s">
        <v>262</v>
      </c>
      <c r="C93" s="12" t="s">
        <v>263</v>
      </c>
      <c r="D93" s="13" t="s">
        <v>33</v>
      </c>
      <c r="E93" s="14" t="s">
        <v>226</v>
      </c>
      <c r="F93" s="14" t="s">
        <v>88</v>
      </c>
      <c r="G93" s="54" t="s">
        <v>21</v>
      </c>
      <c r="H93" s="43">
        <v>0</v>
      </c>
      <c r="I93" s="43">
        <v>0</v>
      </c>
      <c r="J93" s="43">
        <v>0</v>
      </c>
      <c r="K93" s="43">
        <v>0</v>
      </c>
      <c r="L93" s="43">
        <f t="shared" si="5"/>
        <v>0</v>
      </c>
      <c r="M93" s="30" t="s">
        <v>29</v>
      </c>
      <c r="N93" s="11" t="s">
        <v>211</v>
      </c>
      <c r="O93" s="32"/>
    </row>
    <row r="94" customFormat="1" ht="33" customHeight="1" spans="1:15">
      <c r="A94" s="15">
        <v>76</v>
      </c>
      <c r="B94" s="37" t="s">
        <v>264</v>
      </c>
      <c r="C94" s="12" t="s">
        <v>265</v>
      </c>
      <c r="D94" s="13" t="s">
        <v>108</v>
      </c>
      <c r="E94" s="14" t="s">
        <v>246</v>
      </c>
      <c r="F94" s="14" t="s">
        <v>71</v>
      </c>
      <c r="G94" s="54" t="s">
        <v>21</v>
      </c>
      <c r="H94" s="15">
        <v>1</v>
      </c>
      <c r="I94" s="15">
        <v>1300</v>
      </c>
      <c r="J94" s="42">
        <v>1300</v>
      </c>
      <c r="K94" s="15">
        <v>0</v>
      </c>
      <c r="L94" s="43">
        <f t="shared" si="5"/>
        <v>1300</v>
      </c>
      <c r="M94" s="30" t="s">
        <v>22</v>
      </c>
      <c r="N94" s="11" t="s">
        <v>211</v>
      </c>
      <c r="O94" s="30"/>
    </row>
    <row r="95" customFormat="1" ht="33" customHeight="1" spans="1:15">
      <c r="A95" s="15">
        <v>77</v>
      </c>
      <c r="B95" s="37" t="s">
        <v>266</v>
      </c>
      <c r="C95" s="12" t="s">
        <v>267</v>
      </c>
      <c r="D95" s="13" t="s">
        <v>33</v>
      </c>
      <c r="E95" s="14" t="s">
        <v>268</v>
      </c>
      <c r="F95" s="14" t="s">
        <v>130</v>
      </c>
      <c r="G95" s="54" t="s">
        <v>21</v>
      </c>
      <c r="H95" s="15">
        <v>1</v>
      </c>
      <c r="I95" s="15">
        <v>1300</v>
      </c>
      <c r="J95" s="42">
        <v>1300</v>
      </c>
      <c r="K95" s="15">
        <v>0</v>
      </c>
      <c r="L95" s="43">
        <f t="shared" si="5"/>
        <v>1300</v>
      </c>
      <c r="M95" s="30" t="s">
        <v>22</v>
      </c>
      <c r="N95" s="11" t="s">
        <v>211</v>
      </c>
      <c r="O95" s="30"/>
    </row>
    <row r="96" customFormat="1" ht="33" customHeight="1" spans="1:15">
      <c r="A96" s="15">
        <v>78</v>
      </c>
      <c r="B96" s="37" t="s">
        <v>269</v>
      </c>
      <c r="C96" s="12" t="s">
        <v>270</v>
      </c>
      <c r="D96" s="13" t="s">
        <v>33</v>
      </c>
      <c r="E96" s="14" t="s">
        <v>226</v>
      </c>
      <c r="F96" s="14" t="s">
        <v>271</v>
      </c>
      <c r="G96" s="54" t="s">
        <v>21</v>
      </c>
      <c r="H96" s="15">
        <v>1</v>
      </c>
      <c r="I96" s="15">
        <v>1300</v>
      </c>
      <c r="J96" s="42">
        <v>1300</v>
      </c>
      <c r="K96" s="15">
        <v>0</v>
      </c>
      <c r="L96" s="43">
        <f t="shared" si="5"/>
        <v>1300</v>
      </c>
      <c r="M96" s="30" t="s">
        <v>22</v>
      </c>
      <c r="N96" s="11" t="s">
        <v>211</v>
      </c>
      <c r="O96" s="32"/>
    </row>
    <row r="97" customFormat="1" ht="33" customHeight="1" spans="1:15">
      <c r="A97" s="15">
        <v>79</v>
      </c>
      <c r="B97" s="37" t="s">
        <v>272</v>
      </c>
      <c r="C97" s="12" t="s">
        <v>273</v>
      </c>
      <c r="D97" s="13" t="s">
        <v>108</v>
      </c>
      <c r="E97" s="14" t="s">
        <v>63</v>
      </c>
      <c r="F97" s="14" t="s">
        <v>64</v>
      </c>
      <c r="G97" s="54" t="s">
        <v>21</v>
      </c>
      <c r="H97" s="15">
        <v>0</v>
      </c>
      <c r="I97" s="15">
        <v>0</v>
      </c>
      <c r="J97" s="42">
        <v>0</v>
      </c>
      <c r="K97" s="15">
        <v>100</v>
      </c>
      <c r="L97" s="43">
        <f t="shared" si="5"/>
        <v>100</v>
      </c>
      <c r="M97" s="30" t="s">
        <v>22</v>
      </c>
      <c r="N97" s="11" t="s">
        <v>211</v>
      </c>
      <c r="O97" s="32"/>
    </row>
    <row r="98" customFormat="1" ht="33" customHeight="1" spans="1:15">
      <c r="A98" s="15">
        <v>80</v>
      </c>
      <c r="B98" s="37" t="s">
        <v>274</v>
      </c>
      <c r="C98" s="12" t="s">
        <v>275</v>
      </c>
      <c r="D98" s="13" t="s">
        <v>108</v>
      </c>
      <c r="E98" s="14" t="s">
        <v>165</v>
      </c>
      <c r="F98" s="14" t="s">
        <v>166</v>
      </c>
      <c r="G98" s="54" t="s">
        <v>21</v>
      </c>
      <c r="H98" s="15">
        <v>1</v>
      </c>
      <c r="I98" s="15">
        <v>1300</v>
      </c>
      <c r="J98" s="15">
        <v>1300</v>
      </c>
      <c r="K98" s="15">
        <v>0</v>
      </c>
      <c r="L98" s="43">
        <f t="shared" si="5"/>
        <v>1300</v>
      </c>
      <c r="M98" s="30" t="s">
        <v>22</v>
      </c>
      <c r="N98" s="11" t="s">
        <v>211</v>
      </c>
      <c r="O98" s="32"/>
    </row>
    <row r="99" customFormat="1" ht="33" customHeight="1" spans="1:15">
      <c r="A99" s="15">
        <v>81</v>
      </c>
      <c r="B99" s="37" t="s">
        <v>276</v>
      </c>
      <c r="C99" s="12" t="s">
        <v>277</v>
      </c>
      <c r="D99" s="13" t="s">
        <v>33</v>
      </c>
      <c r="E99" s="14" t="s">
        <v>258</v>
      </c>
      <c r="F99" s="14" t="s">
        <v>259</v>
      </c>
      <c r="G99" s="54" t="s">
        <v>21</v>
      </c>
      <c r="H99" s="43">
        <v>1</v>
      </c>
      <c r="I99" s="43">
        <v>1300</v>
      </c>
      <c r="J99" s="43">
        <v>1300</v>
      </c>
      <c r="K99" s="43">
        <v>0</v>
      </c>
      <c r="L99" s="43">
        <f t="shared" si="5"/>
        <v>1300</v>
      </c>
      <c r="M99" s="30" t="s">
        <v>22</v>
      </c>
      <c r="N99" s="11" t="s">
        <v>211</v>
      </c>
      <c r="O99" s="32"/>
    </row>
    <row r="100" customFormat="1" ht="33" customHeight="1" spans="1:15">
      <c r="A100" s="15">
        <v>82</v>
      </c>
      <c r="B100" s="37" t="s">
        <v>278</v>
      </c>
      <c r="C100" s="12" t="s">
        <v>279</v>
      </c>
      <c r="D100" s="13" t="s">
        <v>33</v>
      </c>
      <c r="E100" s="14" t="s">
        <v>234</v>
      </c>
      <c r="F100" s="14" t="s">
        <v>235</v>
      </c>
      <c r="G100" s="54" t="s">
        <v>21</v>
      </c>
      <c r="H100" s="15">
        <v>0</v>
      </c>
      <c r="I100" s="15">
        <v>0</v>
      </c>
      <c r="J100" s="42">
        <v>0</v>
      </c>
      <c r="K100" s="15">
        <v>0</v>
      </c>
      <c r="L100" s="43">
        <f t="shared" si="5"/>
        <v>0</v>
      </c>
      <c r="M100" s="30" t="s">
        <v>29</v>
      </c>
      <c r="N100" s="11" t="s">
        <v>211</v>
      </c>
      <c r="O100" s="32"/>
    </row>
    <row r="101" customFormat="1" ht="33" customHeight="1" spans="1:15">
      <c r="A101" s="15">
        <v>83</v>
      </c>
      <c r="B101" s="37" t="s">
        <v>280</v>
      </c>
      <c r="C101" s="12" t="s">
        <v>281</v>
      </c>
      <c r="D101" s="13" t="s">
        <v>108</v>
      </c>
      <c r="E101" s="14" t="s">
        <v>282</v>
      </c>
      <c r="F101" s="14" t="s">
        <v>283</v>
      </c>
      <c r="G101" s="55" t="s">
        <v>21</v>
      </c>
      <c r="H101" s="15">
        <v>0</v>
      </c>
      <c r="I101" s="15">
        <v>0</v>
      </c>
      <c r="J101" s="42">
        <v>0</v>
      </c>
      <c r="K101" s="15">
        <v>0</v>
      </c>
      <c r="L101" s="43">
        <f t="shared" si="5"/>
        <v>0</v>
      </c>
      <c r="M101" s="30" t="s">
        <v>29</v>
      </c>
      <c r="N101" s="11" t="s">
        <v>211</v>
      </c>
      <c r="O101" s="30"/>
    </row>
    <row r="102" customFormat="1" ht="33" customHeight="1" spans="1:15">
      <c r="A102" s="15">
        <v>84</v>
      </c>
      <c r="B102" s="37" t="s">
        <v>284</v>
      </c>
      <c r="C102" s="12" t="s">
        <v>285</v>
      </c>
      <c r="D102" s="13" t="s">
        <v>33</v>
      </c>
      <c r="E102" s="14" t="s">
        <v>258</v>
      </c>
      <c r="F102" s="14" t="s">
        <v>259</v>
      </c>
      <c r="G102" s="55" t="s">
        <v>21</v>
      </c>
      <c r="H102" s="15">
        <v>0</v>
      </c>
      <c r="I102" s="15">
        <v>0</v>
      </c>
      <c r="J102" s="42">
        <v>0</v>
      </c>
      <c r="K102" s="15">
        <v>100</v>
      </c>
      <c r="L102" s="43">
        <f t="shared" ref="L102:L108" si="6">SUM(K102:K102)</f>
        <v>100</v>
      </c>
      <c r="M102" s="30" t="s">
        <v>22</v>
      </c>
      <c r="N102" s="11" t="s">
        <v>211</v>
      </c>
      <c r="O102" s="32"/>
    </row>
    <row r="103" customFormat="1" ht="33" customHeight="1" spans="1:15">
      <c r="A103" s="15">
        <v>85</v>
      </c>
      <c r="B103" s="37" t="s">
        <v>286</v>
      </c>
      <c r="C103" s="12" t="s">
        <v>287</v>
      </c>
      <c r="D103" s="13" t="s">
        <v>33</v>
      </c>
      <c r="E103" s="14" t="s">
        <v>226</v>
      </c>
      <c r="F103" s="14" t="s">
        <v>55</v>
      </c>
      <c r="G103" s="55" t="s">
        <v>21</v>
      </c>
      <c r="H103" s="15">
        <v>0</v>
      </c>
      <c r="I103" s="15">
        <v>0</v>
      </c>
      <c r="J103" s="42">
        <v>0</v>
      </c>
      <c r="K103" s="15">
        <v>100</v>
      </c>
      <c r="L103" s="43">
        <f t="shared" si="6"/>
        <v>100</v>
      </c>
      <c r="M103" s="30" t="s">
        <v>22</v>
      </c>
      <c r="N103" s="11" t="s">
        <v>211</v>
      </c>
      <c r="O103" s="32"/>
    </row>
    <row r="104" customFormat="1" ht="33" customHeight="1" spans="1:15">
      <c r="A104" s="15">
        <v>86</v>
      </c>
      <c r="B104" s="37" t="s">
        <v>288</v>
      </c>
      <c r="C104" s="12" t="s">
        <v>289</v>
      </c>
      <c r="D104" s="13" t="s">
        <v>108</v>
      </c>
      <c r="E104" s="56" t="s">
        <v>222</v>
      </c>
      <c r="F104" s="56" t="s">
        <v>223</v>
      </c>
      <c r="G104" s="55" t="s">
        <v>21</v>
      </c>
      <c r="H104" s="15">
        <v>0</v>
      </c>
      <c r="I104" s="15">
        <v>0</v>
      </c>
      <c r="J104" s="42">
        <v>0</v>
      </c>
      <c r="K104" s="15">
        <v>100</v>
      </c>
      <c r="L104" s="43">
        <f t="shared" si="6"/>
        <v>100</v>
      </c>
      <c r="M104" s="30" t="s">
        <v>22</v>
      </c>
      <c r="N104" s="11" t="s">
        <v>211</v>
      </c>
      <c r="O104" s="32"/>
    </row>
    <row r="105" customFormat="1" ht="33" customHeight="1" spans="1:15">
      <c r="A105" s="15">
        <v>87</v>
      </c>
      <c r="B105" s="37" t="s">
        <v>290</v>
      </c>
      <c r="C105" s="12" t="s">
        <v>291</v>
      </c>
      <c r="D105" s="13" t="s">
        <v>108</v>
      </c>
      <c r="E105" s="56" t="s">
        <v>254</v>
      </c>
      <c r="F105" s="56" t="s">
        <v>292</v>
      </c>
      <c r="G105" s="55" t="s">
        <v>21</v>
      </c>
      <c r="H105" s="15">
        <v>0</v>
      </c>
      <c r="I105" s="15">
        <v>0</v>
      </c>
      <c r="J105" s="42">
        <v>0</v>
      </c>
      <c r="K105" s="15">
        <v>100</v>
      </c>
      <c r="L105" s="43">
        <f t="shared" si="6"/>
        <v>100</v>
      </c>
      <c r="M105" s="30" t="s">
        <v>22</v>
      </c>
      <c r="N105" s="11" t="s">
        <v>211</v>
      </c>
      <c r="O105" s="30"/>
    </row>
    <row r="106" customFormat="1" ht="33" customHeight="1" spans="1:15">
      <c r="A106" s="15">
        <v>88</v>
      </c>
      <c r="B106" s="37" t="s">
        <v>293</v>
      </c>
      <c r="C106" s="12" t="s">
        <v>294</v>
      </c>
      <c r="D106" s="13" t="s">
        <v>33</v>
      </c>
      <c r="E106" s="56" t="s">
        <v>254</v>
      </c>
      <c r="F106" s="56" t="s">
        <v>166</v>
      </c>
      <c r="G106" s="55" t="s">
        <v>21</v>
      </c>
      <c r="H106" s="15">
        <v>0</v>
      </c>
      <c r="I106" s="15">
        <v>0</v>
      </c>
      <c r="J106" s="42">
        <v>0</v>
      </c>
      <c r="K106" s="15">
        <v>100</v>
      </c>
      <c r="L106" s="43">
        <f t="shared" si="6"/>
        <v>100</v>
      </c>
      <c r="M106" s="30" t="s">
        <v>22</v>
      </c>
      <c r="N106" s="11" t="s">
        <v>211</v>
      </c>
      <c r="O106" s="30"/>
    </row>
    <row r="107" customFormat="1" ht="33" customHeight="1" spans="1:15">
      <c r="A107" s="15">
        <v>89</v>
      </c>
      <c r="B107" s="37" t="s">
        <v>295</v>
      </c>
      <c r="C107" s="12" t="s">
        <v>296</v>
      </c>
      <c r="D107" s="13" t="s">
        <v>33</v>
      </c>
      <c r="E107" s="56" t="s">
        <v>254</v>
      </c>
      <c r="F107" s="56" t="s">
        <v>255</v>
      </c>
      <c r="G107" s="55" t="s">
        <v>21</v>
      </c>
      <c r="H107" s="15">
        <v>0</v>
      </c>
      <c r="I107" s="15">
        <v>0</v>
      </c>
      <c r="J107" s="42">
        <v>0</v>
      </c>
      <c r="K107" s="15">
        <v>100</v>
      </c>
      <c r="L107" s="43">
        <f t="shared" si="6"/>
        <v>100</v>
      </c>
      <c r="M107" s="30" t="s">
        <v>22</v>
      </c>
      <c r="N107" s="11" t="s">
        <v>211</v>
      </c>
      <c r="O107" s="30"/>
    </row>
    <row r="108" customFormat="1" ht="33" customHeight="1" spans="1:15">
      <c r="A108" s="15">
        <v>90</v>
      </c>
      <c r="B108" s="37" t="s">
        <v>297</v>
      </c>
      <c r="C108" s="12" t="s">
        <v>298</v>
      </c>
      <c r="D108" s="13" t="s">
        <v>108</v>
      </c>
      <c r="E108" s="56" t="s">
        <v>299</v>
      </c>
      <c r="F108" s="56" t="s">
        <v>255</v>
      </c>
      <c r="G108" s="55" t="s">
        <v>21</v>
      </c>
      <c r="H108" s="15">
        <v>0</v>
      </c>
      <c r="I108" s="15">
        <v>0</v>
      </c>
      <c r="J108" s="42">
        <v>0</v>
      </c>
      <c r="K108" s="15">
        <v>100</v>
      </c>
      <c r="L108" s="43">
        <f t="shared" si="6"/>
        <v>100</v>
      </c>
      <c r="M108" s="30" t="s">
        <v>22</v>
      </c>
      <c r="N108" s="11" t="s">
        <v>211</v>
      </c>
      <c r="O108" s="30"/>
    </row>
    <row r="109" customFormat="1" ht="33" customHeight="1" spans="1:15">
      <c r="A109" s="15">
        <v>91</v>
      </c>
      <c r="B109" s="37" t="s">
        <v>300</v>
      </c>
      <c r="C109" s="12" t="s">
        <v>301</v>
      </c>
      <c r="D109" s="13" t="s">
        <v>33</v>
      </c>
      <c r="E109" s="14" t="s">
        <v>302</v>
      </c>
      <c r="F109" s="14" t="s">
        <v>303</v>
      </c>
      <c r="G109" s="55" t="s">
        <v>21</v>
      </c>
      <c r="H109" s="15">
        <v>0</v>
      </c>
      <c r="I109" s="15">
        <v>0</v>
      </c>
      <c r="J109" s="42">
        <v>0</v>
      </c>
      <c r="K109" s="15">
        <v>0</v>
      </c>
      <c r="L109" s="43">
        <f t="shared" ref="L109:L120" si="7">SUM(J109:K109)</f>
        <v>0</v>
      </c>
      <c r="M109" s="30" t="s">
        <v>29</v>
      </c>
      <c r="N109" s="11" t="s">
        <v>211</v>
      </c>
      <c r="O109" s="30"/>
    </row>
    <row r="110" customFormat="1" ht="33" customHeight="1" spans="1:15">
      <c r="A110" s="15">
        <v>92</v>
      </c>
      <c r="B110" s="37" t="s">
        <v>304</v>
      </c>
      <c r="C110" s="12" t="s">
        <v>305</v>
      </c>
      <c r="D110" s="13" t="s">
        <v>33</v>
      </c>
      <c r="E110" s="14" t="s">
        <v>306</v>
      </c>
      <c r="F110" s="14" t="s">
        <v>307</v>
      </c>
      <c r="G110" s="55" t="s">
        <v>21</v>
      </c>
      <c r="H110" s="15">
        <v>0</v>
      </c>
      <c r="I110" s="15">
        <v>0</v>
      </c>
      <c r="J110" s="42">
        <v>0</v>
      </c>
      <c r="K110" s="15">
        <v>0</v>
      </c>
      <c r="L110" s="43">
        <f t="shared" si="7"/>
        <v>0</v>
      </c>
      <c r="M110" s="30" t="s">
        <v>29</v>
      </c>
      <c r="N110" s="11" t="s">
        <v>211</v>
      </c>
      <c r="O110" s="32"/>
    </row>
    <row r="111" customFormat="1" ht="33" customHeight="1" spans="1:15">
      <c r="A111" s="15">
        <v>93</v>
      </c>
      <c r="B111" s="37" t="s">
        <v>308</v>
      </c>
      <c r="C111" s="12" t="s">
        <v>309</v>
      </c>
      <c r="D111" s="13" t="s">
        <v>108</v>
      </c>
      <c r="E111" s="14" t="s">
        <v>44</v>
      </c>
      <c r="F111" s="14" t="s">
        <v>247</v>
      </c>
      <c r="G111" s="55" t="s">
        <v>21</v>
      </c>
      <c r="H111" s="15">
        <v>0</v>
      </c>
      <c r="I111" s="15">
        <v>0</v>
      </c>
      <c r="J111" s="42">
        <v>0</v>
      </c>
      <c r="K111" s="15">
        <v>0</v>
      </c>
      <c r="L111" s="43">
        <f t="shared" si="7"/>
        <v>0</v>
      </c>
      <c r="M111" s="30" t="s">
        <v>29</v>
      </c>
      <c r="N111" s="11" t="s">
        <v>211</v>
      </c>
      <c r="O111" s="30"/>
    </row>
    <row r="112" customFormat="1" ht="33" customHeight="1" spans="1:15">
      <c r="A112" s="15">
        <v>94</v>
      </c>
      <c r="B112" s="37" t="s">
        <v>310</v>
      </c>
      <c r="C112" s="12" t="s">
        <v>311</v>
      </c>
      <c r="D112" s="13" t="s">
        <v>18</v>
      </c>
      <c r="E112" s="14" t="s">
        <v>302</v>
      </c>
      <c r="F112" s="14" t="s">
        <v>303</v>
      </c>
      <c r="G112" s="55" t="s">
        <v>21</v>
      </c>
      <c r="H112" s="15">
        <v>1</v>
      </c>
      <c r="I112" s="15">
        <v>1300</v>
      </c>
      <c r="J112" s="42">
        <v>1300</v>
      </c>
      <c r="K112" s="15">
        <v>0</v>
      </c>
      <c r="L112" s="43">
        <f t="shared" si="7"/>
        <v>1300</v>
      </c>
      <c r="M112" s="30" t="s">
        <v>22</v>
      </c>
      <c r="N112" s="11" t="s">
        <v>211</v>
      </c>
      <c r="O112" s="32"/>
    </row>
    <row r="113" customFormat="1" ht="33" customHeight="1" spans="1:15">
      <c r="A113" s="15">
        <v>95</v>
      </c>
      <c r="B113" s="37" t="s">
        <v>312</v>
      </c>
      <c r="C113" s="12" t="s">
        <v>313</v>
      </c>
      <c r="D113" s="13" t="s">
        <v>108</v>
      </c>
      <c r="E113" s="14" t="s">
        <v>222</v>
      </c>
      <c r="F113" s="14" t="s">
        <v>223</v>
      </c>
      <c r="G113" s="55" t="s">
        <v>21</v>
      </c>
      <c r="H113" s="15">
        <v>1</v>
      </c>
      <c r="I113" s="15">
        <v>1300</v>
      </c>
      <c r="J113" s="42">
        <v>1300</v>
      </c>
      <c r="K113" s="15">
        <v>0</v>
      </c>
      <c r="L113" s="43">
        <f t="shared" si="7"/>
        <v>1300</v>
      </c>
      <c r="M113" s="30" t="s">
        <v>22</v>
      </c>
      <c r="N113" s="11" t="s">
        <v>211</v>
      </c>
      <c r="O113" s="30"/>
    </row>
    <row r="114" customFormat="1" ht="33" customHeight="1" spans="1:15">
      <c r="A114" s="15">
        <v>96</v>
      </c>
      <c r="B114" s="37" t="s">
        <v>314</v>
      </c>
      <c r="C114" s="12" t="s">
        <v>315</v>
      </c>
      <c r="D114" s="13" t="s">
        <v>108</v>
      </c>
      <c r="E114" s="14" t="s">
        <v>306</v>
      </c>
      <c r="F114" s="14" t="s">
        <v>307</v>
      </c>
      <c r="G114" s="55" t="s">
        <v>21</v>
      </c>
      <c r="H114" s="15">
        <v>0</v>
      </c>
      <c r="I114" s="15">
        <v>0</v>
      </c>
      <c r="J114" s="42">
        <v>0</v>
      </c>
      <c r="K114" s="15">
        <v>0</v>
      </c>
      <c r="L114" s="43">
        <f t="shared" si="7"/>
        <v>0</v>
      </c>
      <c r="M114" s="30" t="s">
        <v>29</v>
      </c>
      <c r="N114" s="11" t="s">
        <v>211</v>
      </c>
      <c r="O114" s="30"/>
    </row>
    <row r="115" customFormat="1" ht="33" customHeight="1" spans="1:15">
      <c r="A115" s="15">
        <v>97</v>
      </c>
      <c r="B115" s="37" t="s">
        <v>316</v>
      </c>
      <c r="C115" s="12" t="s">
        <v>317</v>
      </c>
      <c r="D115" s="13" t="s">
        <v>33</v>
      </c>
      <c r="E115" s="14" t="s">
        <v>306</v>
      </c>
      <c r="F115" s="14" t="s">
        <v>318</v>
      </c>
      <c r="G115" s="55" t="s">
        <v>21</v>
      </c>
      <c r="H115" s="15">
        <v>1</v>
      </c>
      <c r="I115" s="15">
        <v>1300</v>
      </c>
      <c r="J115" s="42">
        <v>1300</v>
      </c>
      <c r="K115" s="15">
        <v>0</v>
      </c>
      <c r="L115" s="43">
        <f t="shared" si="7"/>
        <v>1300</v>
      </c>
      <c r="M115" s="30" t="s">
        <v>22</v>
      </c>
      <c r="N115" s="11" t="s">
        <v>211</v>
      </c>
      <c r="O115" s="32"/>
    </row>
    <row r="116" customFormat="1" ht="33" customHeight="1" spans="1:15">
      <c r="A116" s="15">
        <v>98</v>
      </c>
      <c r="B116" s="37" t="s">
        <v>319</v>
      </c>
      <c r="C116" s="12" t="s">
        <v>187</v>
      </c>
      <c r="D116" s="13" t="s">
        <v>33</v>
      </c>
      <c r="E116" s="14" t="s">
        <v>320</v>
      </c>
      <c r="F116" s="14" t="s">
        <v>283</v>
      </c>
      <c r="G116" s="55" t="s">
        <v>21</v>
      </c>
      <c r="H116" s="15">
        <v>0</v>
      </c>
      <c r="I116" s="15">
        <v>0</v>
      </c>
      <c r="J116" s="42">
        <v>0</v>
      </c>
      <c r="K116" s="15">
        <v>0</v>
      </c>
      <c r="L116" s="43">
        <f t="shared" si="7"/>
        <v>0</v>
      </c>
      <c r="M116" s="30" t="s">
        <v>29</v>
      </c>
      <c r="N116" s="11" t="s">
        <v>211</v>
      </c>
      <c r="O116" s="32"/>
    </row>
    <row r="117" customFormat="1" ht="33" customHeight="1" spans="1:15">
      <c r="A117" s="15">
        <v>99</v>
      </c>
      <c r="B117" s="37" t="s">
        <v>321</v>
      </c>
      <c r="C117" s="12" t="s">
        <v>322</v>
      </c>
      <c r="D117" s="13" t="s">
        <v>33</v>
      </c>
      <c r="E117" s="14" t="s">
        <v>282</v>
      </c>
      <c r="F117" s="14" t="s">
        <v>283</v>
      </c>
      <c r="G117" s="55" t="s">
        <v>21</v>
      </c>
      <c r="H117" s="15">
        <v>1</v>
      </c>
      <c r="I117" s="15">
        <v>1300</v>
      </c>
      <c r="J117" s="42">
        <v>1300</v>
      </c>
      <c r="K117" s="15">
        <v>0</v>
      </c>
      <c r="L117" s="43">
        <f t="shared" si="7"/>
        <v>1300</v>
      </c>
      <c r="M117" s="30" t="s">
        <v>22</v>
      </c>
      <c r="N117" s="11" t="s">
        <v>211</v>
      </c>
      <c r="O117" s="32"/>
    </row>
    <row r="118" customFormat="1" ht="33" customHeight="1" spans="1:15">
      <c r="A118" s="15">
        <v>100</v>
      </c>
      <c r="B118" s="37" t="s">
        <v>323</v>
      </c>
      <c r="C118" s="12" t="s">
        <v>324</v>
      </c>
      <c r="D118" s="13" t="s">
        <v>33</v>
      </c>
      <c r="E118" s="14" t="s">
        <v>282</v>
      </c>
      <c r="F118" s="14" t="s">
        <v>283</v>
      </c>
      <c r="G118" s="55" t="s">
        <v>21</v>
      </c>
      <c r="H118" s="43">
        <v>0</v>
      </c>
      <c r="I118" s="43">
        <v>0</v>
      </c>
      <c r="J118" s="43">
        <v>0</v>
      </c>
      <c r="K118" s="43">
        <v>0</v>
      </c>
      <c r="L118" s="43">
        <f t="shared" si="7"/>
        <v>0</v>
      </c>
      <c r="M118" s="30" t="s">
        <v>29</v>
      </c>
      <c r="N118" s="11" t="s">
        <v>211</v>
      </c>
      <c r="O118" s="32"/>
    </row>
    <row r="119" customFormat="1" ht="33" customHeight="1" spans="1:15">
      <c r="A119" s="15">
        <v>101</v>
      </c>
      <c r="B119" s="37" t="s">
        <v>325</v>
      </c>
      <c r="C119" s="12" t="s">
        <v>326</v>
      </c>
      <c r="D119" s="13" t="s">
        <v>33</v>
      </c>
      <c r="E119" s="14" t="s">
        <v>327</v>
      </c>
      <c r="F119" s="14" t="s">
        <v>328</v>
      </c>
      <c r="G119" s="55" t="s">
        <v>21</v>
      </c>
      <c r="H119" s="15">
        <v>1</v>
      </c>
      <c r="I119" s="15">
        <v>1300</v>
      </c>
      <c r="J119" s="42">
        <v>1300</v>
      </c>
      <c r="K119" s="15">
        <v>0</v>
      </c>
      <c r="L119" s="43">
        <f t="shared" si="7"/>
        <v>1300</v>
      </c>
      <c r="M119" s="30" t="s">
        <v>22</v>
      </c>
      <c r="N119" s="11" t="s">
        <v>211</v>
      </c>
      <c r="O119" s="30"/>
    </row>
    <row r="120" customFormat="1" ht="33" customHeight="1" spans="1:15">
      <c r="A120" s="15">
        <v>102</v>
      </c>
      <c r="B120" s="37" t="s">
        <v>329</v>
      </c>
      <c r="C120" s="12" t="s">
        <v>330</v>
      </c>
      <c r="D120" s="13" t="s">
        <v>33</v>
      </c>
      <c r="E120" s="14" t="s">
        <v>331</v>
      </c>
      <c r="F120" s="14" t="s">
        <v>328</v>
      </c>
      <c r="G120" s="55" t="s">
        <v>21</v>
      </c>
      <c r="H120" s="15">
        <v>1</v>
      </c>
      <c r="I120" s="15">
        <v>1300</v>
      </c>
      <c r="J120" s="42">
        <v>1300</v>
      </c>
      <c r="K120" s="15">
        <v>0</v>
      </c>
      <c r="L120" s="43">
        <f t="shared" si="7"/>
        <v>1300</v>
      </c>
      <c r="M120" s="30" t="s">
        <v>22</v>
      </c>
      <c r="N120" s="11" t="s">
        <v>211</v>
      </c>
      <c r="O120" s="30"/>
    </row>
    <row r="121" customFormat="1" ht="33" customHeight="1" spans="1:15">
      <c r="A121" s="15">
        <v>103</v>
      </c>
      <c r="B121" s="37" t="s">
        <v>332</v>
      </c>
      <c r="C121" s="12" t="s">
        <v>333</v>
      </c>
      <c r="D121" s="13" t="s">
        <v>33</v>
      </c>
      <c r="E121" s="14" t="s">
        <v>331</v>
      </c>
      <c r="F121" s="14" t="s">
        <v>328</v>
      </c>
      <c r="G121" s="55" t="s">
        <v>21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30" t="s">
        <v>29</v>
      </c>
      <c r="N121" s="11" t="s">
        <v>211</v>
      </c>
      <c r="O121" s="32"/>
    </row>
    <row r="122" customFormat="1" ht="33" customHeight="1" spans="1:15">
      <c r="A122" s="15">
        <v>104</v>
      </c>
      <c r="B122" s="37" t="s">
        <v>334</v>
      </c>
      <c r="C122" s="12" t="s">
        <v>335</v>
      </c>
      <c r="D122" s="13" t="s">
        <v>33</v>
      </c>
      <c r="E122" s="14" t="s">
        <v>320</v>
      </c>
      <c r="F122" s="14" t="s">
        <v>283</v>
      </c>
      <c r="G122" s="55" t="s">
        <v>21</v>
      </c>
      <c r="H122" s="43">
        <v>1</v>
      </c>
      <c r="I122" s="43">
        <v>1300</v>
      </c>
      <c r="J122" s="43">
        <v>1300</v>
      </c>
      <c r="K122" s="43">
        <v>0</v>
      </c>
      <c r="L122" s="43">
        <f t="shared" ref="L122:L162" si="8">SUM(J122:K122)</f>
        <v>1300</v>
      </c>
      <c r="M122" s="30" t="s">
        <v>22</v>
      </c>
      <c r="N122" s="11" t="s">
        <v>211</v>
      </c>
      <c r="O122" s="32"/>
    </row>
    <row r="123" customFormat="1" ht="33" customHeight="1" spans="1:15">
      <c r="A123" s="15">
        <v>105</v>
      </c>
      <c r="B123" s="37" t="s">
        <v>336</v>
      </c>
      <c r="C123" s="12" t="s">
        <v>337</v>
      </c>
      <c r="D123" s="13" t="s">
        <v>108</v>
      </c>
      <c r="E123" s="14" t="s">
        <v>338</v>
      </c>
      <c r="F123" s="14" t="s">
        <v>318</v>
      </c>
      <c r="G123" s="55" t="s">
        <v>21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30" t="s">
        <v>29</v>
      </c>
      <c r="N123" s="11" t="s">
        <v>211</v>
      </c>
      <c r="O123" s="32"/>
    </row>
    <row r="124" customFormat="1" ht="33" customHeight="1" spans="1:15">
      <c r="A124" s="15">
        <v>106</v>
      </c>
      <c r="B124" s="37" t="s">
        <v>339</v>
      </c>
      <c r="C124" s="12" t="s">
        <v>340</v>
      </c>
      <c r="D124" s="13" t="s">
        <v>33</v>
      </c>
      <c r="E124" s="14" t="s">
        <v>341</v>
      </c>
      <c r="F124" s="14" t="s">
        <v>342</v>
      </c>
      <c r="G124" s="55" t="s">
        <v>21</v>
      </c>
      <c r="H124" s="43">
        <v>1</v>
      </c>
      <c r="I124" s="43">
        <v>1300</v>
      </c>
      <c r="J124" s="43">
        <v>1300</v>
      </c>
      <c r="K124" s="43">
        <v>0</v>
      </c>
      <c r="L124" s="43">
        <f t="shared" si="8"/>
        <v>1300</v>
      </c>
      <c r="M124" s="30" t="s">
        <v>22</v>
      </c>
      <c r="N124" s="11" t="s">
        <v>211</v>
      </c>
      <c r="O124" s="32"/>
    </row>
    <row r="125" customFormat="1" ht="33" customHeight="1" spans="1:15">
      <c r="A125" s="15">
        <v>107</v>
      </c>
      <c r="B125" s="37" t="s">
        <v>343</v>
      </c>
      <c r="C125" s="12" t="s">
        <v>344</v>
      </c>
      <c r="D125" s="13" t="s">
        <v>108</v>
      </c>
      <c r="E125" s="14" t="s">
        <v>341</v>
      </c>
      <c r="F125" s="14" t="s">
        <v>342</v>
      </c>
      <c r="G125" s="55" t="s">
        <v>21</v>
      </c>
      <c r="H125" s="43">
        <v>1</v>
      </c>
      <c r="I125" s="43">
        <v>1300</v>
      </c>
      <c r="J125" s="43">
        <v>1300</v>
      </c>
      <c r="K125" s="43">
        <v>0</v>
      </c>
      <c r="L125" s="43">
        <f t="shared" si="8"/>
        <v>1300</v>
      </c>
      <c r="M125" s="30" t="s">
        <v>22</v>
      </c>
      <c r="N125" s="11" t="s">
        <v>211</v>
      </c>
      <c r="O125" s="32"/>
    </row>
    <row r="126" customFormat="1" ht="33" customHeight="1" spans="1:15">
      <c r="A126" s="15">
        <v>108</v>
      </c>
      <c r="B126" s="37" t="s">
        <v>345</v>
      </c>
      <c r="C126" s="12" t="s">
        <v>346</v>
      </c>
      <c r="D126" s="13" t="s">
        <v>108</v>
      </c>
      <c r="E126" s="14" t="s">
        <v>347</v>
      </c>
      <c r="F126" s="14" t="s">
        <v>348</v>
      </c>
      <c r="G126" s="54" t="s">
        <v>21</v>
      </c>
      <c r="H126" s="43">
        <v>0</v>
      </c>
      <c r="I126" s="43">
        <v>0</v>
      </c>
      <c r="J126" s="43">
        <v>0</v>
      </c>
      <c r="K126" s="43">
        <v>0</v>
      </c>
      <c r="L126" s="43">
        <f t="shared" si="8"/>
        <v>0</v>
      </c>
      <c r="M126" s="30" t="s">
        <v>29</v>
      </c>
      <c r="N126" s="11" t="s">
        <v>211</v>
      </c>
      <c r="O126" s="32"/>
    </row>
    <row r="127" customFormat="1" ht="33" customHeight="1" spans="1:15">
      <c r="A127" s="15">
        <v>109</v>
      </c>
      <c r="B127" s="37" t="s">
        <v>349</v>
      </c>
      <c r="C127" s="12" t="s">
        <v>350</v>
      </c>
      <c r="D127" s="13" t="s">
        <v>33</v>
      </c>
      <c r="E127" s="14" t="s">
        <v>351</v>
      </c>
      <c r="F127" s="14" t="s">
        <v>352</v>
      </c>
      <c r="G127" s="54" t="s">
        <v>21</v>
      </c>
      <c r="H127" s="15">
        <v>1</v>
      </c>
      <c r="I127" s="15">
        <v>1300</v>
      </c>
      <c r="J127" s="15">
        <v>1300</v>
      </c>
      <c r="K127" s="15">
        <v>0</v>
      </c>
      <c r="L127" s="43">
        <f t="shared" si="8"/>
        <v>1300</v>
      </c>
      <c r="M127" s="30" t="s">
        <v>22</v>
      </c>
      <c r="N127" s="11" t="s">
        <v>211</v>
      </c>
      <c r="O127" s="32"/>
    </row>
    <row r="128" customFormat="1" ht="33" customHeight="1" spans="1:15">
      <c r="A128" s="15">
        <v>110</v>
      </c>
      <c r="B128" s="37" t="s">
        <v>353</v>
      </c>
      <c r="C128" s="12" t="s">
        <v>354</v>
      </c>
      <c r="D128" s="13" t="s">
        <v>108</v>
      </c>
      <c r="E128" s="14" t="s">
        <v>169</v>
      </c>
      <c r="F128" s="14" t="s">
        <v>170</v>
      </c>
      <c r="G128" s="54" t="s">
        <v>21</v>
      </c>
      <c r="H128" s="15">
        <v>0</v>
      </c>
      <c r="I128" s="15">
        <v>0</v>
      </c>
      <c r="J128" s="15">
        <v>0</v>
      </c>
      <c r="K128" s="15">
        <v>0</v>
      </c>
      <c r="L128" s="43">
        <f t="shared" si="8"/>
        <v>0</v>
      </c>
      <c r="M128" s="30" t="s">
        <v>29</v>
      </c>
      <c r="N128" s="11" t="s">
        <v>211</v>
      </c>
      <c r="O128" s="32"/>
    </row>
    <row r="129" customFormat="1" ht="33" customHeight="1" spans="1:15">
      <c r="A129" s="15">
        <v>111</v>
      </c>
      <c r="B129" s="37" t="s">
        <v>355</v>
      </c>
      <c r="C129" s="12" t="s">
        <v>356</v>
      </c>
      <c r="D129" s="13" t="s">
        <v>33</v>
      </c>
      <c r="E129" s="14" t="s">
        <v>351</v>
      </c>
      <c r="F129" s="14" t="s">
        <v>247</v>
      </c>
      <c r="G129" s="54" t="s">
        <v>21</v>
      </c>
      <c r="H129" s="15">
        <v>1</v>
      </c>
      <c r="I129" s="15">
        <v>1300</v>
      </c>
      <c r="J129" s="15">
        <v>1300</v>
      </c>
      <c r="K129" s="15">
        <v>0</v>
      </c>
      <c r="L129" s="43">
        <f t="shared" si="8"/>
        <v>1300</v>
      </c>
      <c r="M129" s="30" t="s">
        <v>22</v>
      </c>
      <c r="N129" s="11" t="s">
        <v>211</v>
      </c>
      <c r="O129" s="30"/>
    </row>
    <row r="130" s="4" customFormat="1" ht="33" customHeight="1" spans="1:15">
      <c r="A130" s="15">
        <v>112</v>
      </c>
      <c r="B130" s="37" t="s">
        <v>357</v>
      </c>
      <c r="C130" s="12" t="s">
        <v>358</v>
      </c>
      <c r="D130" s="13" t="s">
        <v>33</v>
      </c>
      <c r="E130" s="14" t="s">
        <v>234</v>
      </c>
      <c r="F130" s="14" t="s">
        <v>359</v>
      </c>
      <c r="G130" s="54" t="s">
        <v>21</v>
      </c>
      <c r="H130" s="43">
        <v>0</v>
      </c>
      <c r="I130" s="43">
        <v>0</v>
      </c>
      <c r="J130" s="43">
        <v>0</v>
      </c>
      <c r="K130" s="43">
        <v>0</v>
      </c>
      <c r="L130" s="43">
        <f t="shared" si="8"/>
        <v>0</v>
      </c>
      <c r="M130" s="30" t="s">
        <v>29</v>
      </c>
      <c r="N130" s="11" t="s">
        <v>211</v>
      </c>
      <c r="O130" s="32"/>
    </row>
    <row r="131" customFormat="1" ht="33" customHeight="1" spans="1:15">
      <c r="A131" s="15">
        <v>113</v>
      </c>
      <c r="B131" s="37" t="s">
        <v>360</v>
      </c>
      <c r="C131" s="12" t="s">
        <v>361</v>
      </c>
      <c r="D131" s="13" t="s">
        <v>108</v>
      </c>
      <c r="E131" s="14" t="s">
        <v>362</v>
      </c>
      <c r="F131" s="14" t="s">
        <v>227</v>
      </c>
      <c r="G131" s="54" t="s">
        <v>21</v>
      </c>
      <c r="H131" s="15">
        <v>0</v>
      </c>
      <c r="I131" s="15">
        <v>0</v>
      </c>
      <c r="J131" s="42">
        <v>0</v>
      </c>
      <c r="K131" s="15">
        <v>0</v>
      </c>
      <c r="L131" s="43">
        <f t="shared" si="8"/>
        <v>0</v>
      </c>
      <c r="M131" s="30" t="s">
        <v>29</v>
      </c>
      <c r="N131" s="11" t="s">
        <v>211</v>
      </c>
      <c r="O131" s="32"/>
    </row>
    <row r="132" customFormat="1" ht="33" customHeight="1" spans="1:15">
      <c r="A132" s="15">
        <v>114</v>
      </c>
      <c r="B132" s="37" t="s">
        <v>363</v>
      </c>
      <c r="C132" s="12" t="s">
        <v>364</v>
      </c>
      <c r="D132" s="13" t="s">
        <v>18</v>
      </c>
      <c r="E132" s="14" t="s">
        <v>63</v>
      </c>
      <c r="F132" s="14" t="s">
        <v>365</v>
      </c>
      <c r="G132" s="54" t="s">
        <v>21</v>
      </c>
      <c r="H132" s="43">
        <v>0</v>
      </c>
      <c r="I132" s="43">
        <v>0</v>
      </c>
      <c r="J132" s="43">
        <v>0</v>
      </c>
      <c r="K132" s="43">
        <v>0</v>
      </c>
      <c r="L132" s="43">
        <f t="shared" si="8"/>
        <v>0</v>
      </c>
      <c r="M132" s="30" t="s">
        <v>29</v>
      </c>
      <c r="N132" s="11" t="s">
        <v>211</v>
      </c>
      <c r="O132" s="32"/>
    </row>
    <row r="133" customFormat="1" ht="33" customHeight="1" spans="1:15">
      <c r="A133" s="15">
        <v>115</v>
      </c>
      <c r="B133" s="37" t="s">
        <v>366</v>
      </c>
      <c r="C133" s="12" t="s">
        <v>367</v>
      </c>
      <c r="D133" s="13" t="s">
        <v>108</v>
      </c>
      <c r="E133" s="14" t="s">
        <v>222</v>
      </c>
      <c r="F133" s="14" t="s">
        <v>223</v>
      </c>
      <c r="G133" s="54" t="s">
        <v>21</v>
      </c>
      <c r="H133" s="15">
        <v>1</v>
      </c>
      <c r="I133" s="15">
        <v>1300</v>
      </c>
      <c r="J133" s="42">
        <v>1300</v>
      </c>
      <c r="K133" s="15">
        <v>0</v>
      </c>
      <c r="L133" s="43">
        <f t="shared" si="8"/>
        <v>1300</v>
      </c>
      <c r="M133" s="30" t="s">
        <v>22</v>
      </c>
      <c r="N133" s="11" t="s">
        <v>211</v>
      </c>
      <c r="O133" s="32"/>
    </row>
    <row r="134" customFormat="1" ht="33" customHeight="1" spans="1:15">
      <c r="A134" s="15">
        <v>116</v>
      </c>
      <c r="B134" s="37" t="s">
        <v>368</v>
      </c>
      <c r="C134" s="12" t="s">
        <v>217</v>
      </c>
      <c r="D134" s="13" t="s">
        <v>108</v>
      </c>
      <c r="E134" s="14" t="s">
        <v>44</v>
      </c>
      <c r="F134" s="14" t="s">
        <v>369</v>
      </c>
      <c r="G134" s="54" t="s">
        <v>21</v>
      </c>
      <c r="H134" s="15">
        <v>0</v>
      </c>
      <c r="I134" s="15">
        <v>0</v>
      </c>
      <c r="J134" s="42">
        <v>0</v>
      </c>
      <c r="K134" s="15">
        <v>0</v>
      </c>
      <c r="L134" s="43">
        <f t="shared" si="8"/>
        <v>0</v>
      </c>
      <c r="M134" s="30" t="s">
        <v>29</v>
      </c>
      <c r="N134" s="11" t="s">
        <v>211</v>
      </c>
      <c r="O134" s="32"/>
    </row>
    <row r="135" customFormat="1" ht="33" customHeight="1" spans="1:15">
      <c r="A135" s="15">
        <v>117</v>
      </c>
      <c r="B135" s="37" t="s">
        <v>370</v>
      </c>
      <c r="C135" s="12" t="s">
        <v>371</v>
      </c>
      <c r="D135" s="13" t="s">
        <v>33</v>
      </c>
      <c r="E135" s="14" t="s">
        <v>372</v>
      </c>
      <c r="F135" s="14" t="s">
        <v>40</v>
      </c>
      <c r="G135" s="54" t="s">
        <v>21</v>
      </c>
      <c r="H135" s="15">
        <v>1</v>
      </c>
      <c r="I135" s="15">
        <v>1300</v>
      </c>
      <c r="J135" s="42">
        <v>1300</v>
      </c>
      <c r="K135" s="15">
        <v>0</v>
      </c>
      <c r="L135" s="43">
        <f t="shared" si="8"/>
        <v>1300</v>
      </c>
      <c r="M135" s="30" t="s">
        <v>22</v>
      </c>
      <c r="N135" s="11" t="s">
        <v>211</v>
      </c>
      <c r="O135" s="30"/>
    </row>
    <row r="136" customFormat="1" ht="33" customHeight="1" spans="1:15">
      <c r="A136" s="15">
        <v>118</v>
      </c>
      <c r="B136" s="37" t="s">
        <v>373</v>
      </c>
      <c r="C136" s="12" t="s">
        <v>374</v>
      </c>
      <c r="D136" s="13" t="s">
        <v>33</v>
      </c>
      <c r="E136" s="14" t="s">
        <v>226</v>
      </c>
      <c r="F136" s="14" t="s">
        <v>375</v>
      </c>
      <c r="G136" s="54" t="s">
        <v>21</v>
      </c>
      <c r="H136" s="15">
        <v>1</v>
      </c>
      <c r="I136" s="15">
        <v>1300</v>
      </c>
      <c r="J136" s="42">
        <v>1300</v>
      </c>
      <c r="K136" s="15">
        <v>0</v>
      </c>
      <c r="L136" s="43">
        <f t="shared" si="8"/>
        <v>1300</v>
      </c>
      <c r="M136" s="30" t="s">
        <v>22</v>
      </c>
      <c r="N136" s="11" t="s">
        <v>211</v>
      </c>
      <c r="O136" s="32"/>
    </row>
    <row r="137" customFormat="1" ht="33" customHeight="1" spans="1:15">
      <c r="A137" s="15">
        <v>119</v>
      </c>
      <c r="B137" s="37" t="s">
        <v>376</v>
      </c>
      <c r="C137" s="12" t="s">
        <v>377</v>
      </c>
      <c r="D137" s="13" t="s">
        <v>108</v>
      </c>
      <c r="E137" s="14" t="s">
        <v>230</v>
      </c>
      <c r="F137" s="14" t="s">
        <v>231</v>
      </c>
      <c r="G137" s="54" t="s">
        <v>21</v>
      </c>
      <c r="H137" s="15">
        <v>1</v>
      </c>
      <c r="I137" s="15">
        <v>1300</v>
      </c>
      <c r="J137" s="42">
        <v>1300</v>
      </c>
      <c r="K137" s="15">
        <v>0</v>
      </c>
      <c r="L137" s="43">
        <f t="shared" si="8"/>
        <v>1300</v>
      </c>
      <c r="M137" s="30" t="s">
        <v>22</v>
      </c>
      <c r="N137" s="11" t="s">
        <v>211</v>
      </c>
      <c r="O137" s="30"/>
    </row>
    <row r="138" customFormat="1" ht="33" customHeight="1" spans="1:15">
      <c r="A138" s="15">
        <v>120</v>
      </c>
      <c r="B138" s="37" t="s">
        <v>378</v>
      </c>
      <c r="C138" s="12" t="s">
        <v>379</v>
      </c>
      <c r="D138" s="13" t="s">
        <v>108</v>
      </c>
      <c r="E138" s="14" t="s">
        <v>243</v>
      </c>
      <c r="F138" s="14" t="s">
        <v>380</v>
      </c>
      <c r="G138" s="54" t="s">
        <v>21</v>
      </c>
      <c r="H138" s="15">
        <v>1</v>
      </c>
      <c r="I138" s="15">
        <v>1300</v>
      </c>
      <c r="J138" s="42">
        <v>1300</v>
      </c>
      <c r="K138" s="15">
        <v>0</v>
      </c>
      <c r="L138" s="43">
        <f t="shared" si="8"/>
        <v>1300</v>
      </c>
      <c r="M138" s="30" t="s">
        <v>22</v>
      </c>
      <c r="N138" s="11" t="s">
        <v>211</v>
      </c>
      <c r="O138" s="32"/>
    </row>
    <row r="139" customFormat="1" ht="33" customHeight="1" spans="1:15">
      <c r="A139" s="15">
        <v>121</v>
      </c>
      <c r="B139" s="37" t="s">
        <v>381</v>
      </c>
      <c r="C139" s="12" t="s">
        <v>382</v>
      </c>
      <c r="D139" s="13" t="s">
        <v>33</v>
      </c>
      <c r="E139" s="14" t="s">
        <v>226</v>
      </c>
      <c r="F139" s="14" t="s">
        <v>55</v>
      </c>
      <c r="G139" s="54" t="s">
        <v>21</v>
      </c>
      <c r="H139" s="15">
        <v>1</v>
      </c>
      <c r="I139" s="15">
        <v>1300</v>
      </c>
      <c r="J139" s="42">
        <v>1300</v>
      </c>
      <c r="K139" s="15">
        <v>0</v>
      </c>
      <c r="L139" s="43">
        <f t="shared" si="8"/>
        <v>1300</v>
      </c>
      <c r="M139" s="30" t="s">
        <v>22</v>
      </c>
      <c r="N139" s="11" t="s">
        <v>211</v>
      </c>
      <c r="O139" s="30"/>
    </row>
    <row r="140" customFormat="1" ht="33" customHeight="1" spans="1:15">
      <c r="A140" s="15">
        <v>122</v>
      </c>
      <c r="B140" s="37" t="s">
        <v>383</v>
      </c>
      <c r="C140" s="12" t="s">
        <v>384</v>
      </c>
      <c r="D140" s="13" t="s">
        <v>18</v>
      </c>
      <c r="E140" s="14" t="s">
        <v>234</v>
      </c>
      <c r="F140" s="14" t="s">
        <v>385</v>
      </c>
      <c r="G140" s="54" t="s">
        <v>21</v>
      </c>
      <c r="H140" s="43">
        <v>0</v>
      </c>
      <c r="I140" s="43">
        <v>0</v>
      </c>
      <c r="J140" s="43">
        <v>0</v>
      </c>
      <c r="K140" s="43">
        <v>0</v>
      </c>
      <c r="L140" s="43">
        <f t="shared" si="8"/>
        <v>0</v>
      </c>
      <c r="M140" s="30" t="s">
        <v>29</v>
      </c>
      <c r="N140" s="11" t="s">
        <v>211</v>
      </c>
      <c r="O140" s="32"/>
    </row>
    <row r="141" customFormat="1" ht="33" customHeight="1" spans="1:15">
      <c r="A141" s="15">
        <v>123</v>
      </c>
      <c r="B141" s="37" t="s">
        <v>386</v>
      </c>
      <c r="C141" s="12" t="s">
        <v>387</v>
      </c>
      <c r="D141" s="13" t="s">
        <v>33</v>
      </c>
      <c r="E141" s="14" t="s">
        <v>388</v>
      </c>
      <c r="F141" s="14" t="s">
        <v>130</v>
      </c>
      <c r="G141" s="54" t="s">
        <v>21</v>
      </c>
      <c r="H141" s="15">
        <v>0</v>
      </c>
      <c r="I141" s="15">
        <v>0</v>
      </c>
      <c r="J141" s="15">
        <v>0</v>
      </c>
      <c r="K141" s="15">
        <v>0</v>
      </c>
      <c r="L141" s="43">
        <f t="shared" si="8"/>
        <v>0</v>
      </c>
      <c r="M141" s="30" t="s">
        <v>29</v>
      </c>
      <c r="N141" s="11" t="s">
        <v>211</v>
      </c>
      <c r="O141" s="32"/>
    </row>
    <row r="142" customFormat="1" ht="33" customHeight="1" spans="1:15">
      <c r="A142" s="15">
        <v>124</v>
      </c>
      <c r="B142" s="37" t="s">
        <v>389</v>
      </c>
      <c r="C142" s="22" t="s">
        <v>390</v>
      </c>
      <c r="D142" s="51" t="s">
        <v>108</v>
      </c>
      <c r="E142" s="52" t="s">
        <v>250</v>
      </c>
      <c r="F142" s="52" t="s">
        <v>251</v>
      </c>
      <c r="G142" s="54" t="s">
        <v>21</v>
      </c>
      <c r="H142" s="15">
        <v>0</v>
      </c>
      <c r="I142" s="15">
        <v>0</v>
      </c>
      <c r="J142" s="42">
        <v>0</v>
      </c>
      <c r="K142" s="15">
        <v>0</v>
      </c>
      <c r="L142" s="43">
        <f t="shared" si="8"/>
        <v>0</v>
      </c>
      <c r="M142" s="30" t="s">
        <v>29</v>
      </c>
      <c r="N142" s="11" t="s">
        <v>211</v>
      </c>
      <c r="O142" s="32"/>
    </row>
    <row r="143" customFormat="1" ht="33" customHeight="1" spans="1:15">
      <c r="A143" s="15">
        <v>125</v>
      </c>
      <c r="B143" s="37" t="s">
        <v>391</v>
      </c>
      <c r="C143" s="12" t="s">
        <v>392</v>
      </c>
      <c r="D143" s="13" t="s">
        <v>108</v>
      </c>
      <c r="E143" s="14" t="s">
        <v>44</v>
      </c>
      <c r="F143" s="14" t="s">
        <v>247</v>
      </c>
      <c r="G143" s="54" t="s">
        <v>21</v>
      </c>
      <c r="H143" s="15">
        <v>0</v>
      </c>
      <c r="I143" s="15">
        <v>0</v>
      </c>
      <c r="J143" s="42">
        <v>0</v>
      </c>
      <c r="K143" s="15">
        <v>0</v>
      </c>
      <c r="L143" s="43">
        <f t="shared" si="8"/>
        <v>0</v>
      </c>
      <c r="M143" s="30" t="s">
        <v>29</v>
      </c>
      <c r="N143" s="11" t="s">
        <v>211</v>
      </c>
      <c r="O143" s="61"/>
    </row>
    <row r="144" customFormat="1" ht="33" customHeight="1" spans="1:15">
      <c r="A144" s="15">
        <v>126</v>
      </c>
      <c r="B144" s="37" t="s">
        <v>393</v>
      </c>
      <c r="C144" s="12" t="s">
        <v>394</v>
      </c>
      <c r="D144" s="13" t="s">
        <v>108</v>
      </c>
      <c r="E144" s="14" t="s">
        <v>372</v>
      </c>
      <c r="F144" s="14" t="s">
        <v>395</v>
      </c>
      <c r="G144" s="54" t="s">
        <v>21</v>
      </c>
      <c r="H144" s="15">
        <v>1</v>
      </c>
      <c r="I144" s="15">
        <v>1300</v>
      </c>
      <c r="J144" s="42">
        <v>1300</v>
      </c>
      <c r="K144" s="15">
        <v>0</v>
      </c>
      <c r="L144" s="43">
        <f t="shared" si="8"/>
        <v>1300</v>
      </c>
      <c r="M144" s="30" t="s">
        <v>22</v>
      </c>
      <c r="N144" s="11" t="s">
        <v>211</v>
      </c>
      <c r="O144" s="30"/>
    </row>
    <row r="145" customFormat="1" ht="33" customHeight="1" spans="1:15">
      <c r="A145" s="15">
        <v>127</v>
      </c>
      <c r="B145" s="37" t="s">
        <v>396</v>
      </c>
      <c r="C145" s="12" t="s">
        <v>397</v>
      </c>
      <c r="D145" s="13" t="s">
        <v>108</v>
      </c>
      <c r="E145" s="14" t="s">
        <v>398</v>
      </c>
      <c r="F145" s="14" t="s">
        <v>399</v>
      </c>
      <c r="G145" s="54" t="s">
        <v>21</v>
      </c>
      <c r="H145" s="15">
        <v>0</v>
      </c>
      <c r="I145" s="15">
        <v>0</v>
      </c>
      <c r="J145" s="42">
        <v>0</v>
      </c>
      <c r="K145" s="15">
        <v>0</v>
      </c>
      <c r="L145" s="43">
        <f t="shared" si="8"/>
        <v>0</v>
      </c>
      <c r="M145" s="30" t="s">
        <v>29</v>
      </c>
      <c r="N145" s="11" t="s">
        <v>211</v>
      </c>
      <c r="O145" s="30"/>
    </row>
    <row r="146" customFormat="1" ht="33" customHeight="1" spans="1:15">
      <c r="A146" s="15">
        <v>128</v>
      </c>
      <c r="B146" s="37" t="s">
        <v>400</v>
      </c>
      <c r="C146" s="12" t="s">
        <v>401</v>
      </c>
      <c r="D146" s="13" t="s">
        <v>108</v>
      </c>
      <c r="E146" s="14" t="s">
        <v>351</v>
      </c>
      <c r="F146" s="14" t="s">
        <v>352</v>
      </c>
      <c r="G146" s="54" t="s">
        <v>21</v>
      </c>
      <c r="H146" s="15">
        <v>1</v>
      </c>
      <c r="I146" s="15">
        <v>1300</v>
      </c>
      <c r="J146" s="42">
        <v>1300</v>
      </c>
      <c r="K146" s="15">
        <v>0</v>
      </c>
      <c r="L146" s="43">
        <f t="shared" si="8"/>
        <v>1300</v>
      </c>
      <c r="M146" s="30" t="s">
        <v>22</v>
      </c>
      <c r="N146" s="11" t="s">
        <v>211</v>
      </c>
      <c r="O146" s="32"/>
    </row>
    <row r="147" customFormat="1" ht="33" customHeight="1" spans="1:15">
      <c r="A147" s="15">
        <v>129</v>
      </c>
      <c r="B147" s="37" t="s">
        <v>402</v>
      </c>
      <c r="C147" s="12" t="s">
        <v>403</v>
      </c>
      <c r="D147" s="13" t="s">
        <v>108</v>
      </c>
      <c r="E147" s="14" t="s">
        <v>177</v>
      </c>
      <c r="F147" s="14" t="s">
        <v>210</v>
      </c>
      <c r="G147" s="54" t="s">
        <v>21</v>
      </c>
      <c r="H147" s="15">
        <v>1</v>
      </c>
      <c r="I147" s="15">
        <v>1300</v>
      </c>
      <c r="J147" s="42">
        <v>1300</v>
      </c>
      <c r="K147" s="15">
        <v>0</v>
      </c>
      <c r="L147" s="43">
        <f t="shared" si="8"/>
        <v>1300</v>
      </c>
      <c r="M147" s="30" t="s">
        <v>22</v>
      </c>
      <c r="N147" s="11" t="s">
        <v>211</v>
      </c>
      <c r="O147" s="32"/>
    </row>
    <row r="148" customFormat="1" ht="33" customHeight="1" spans="1:15">
      <c r="A148" s="15">
        <v>130</v>
      </c>
      <c r="B148" s="37" t="s">
        <v>404</v>
      </c>
      <c r="C148" s="12" t="s">
        <v>405</v>
      </c>
      <c r="D148" s="13" t="s">
        <v>33</v>
      </c>
      <c r="E148" s="14" t="s">
        <v>351</v>
      </c>
      <c r="F148" s="14" t="s">
        <v>352</v>
      </c>
      <c r="G148" s="54" t="s">
        <v>21</v>
      </c>
      <c r="H148" s="15">
        <v>1</v>
      </c>
      <c r="I148" s="15">
        <v>1300</v>
      </c>
      <c r="J148" s="42">
        <v>1300</v>
      </c>
      <c r="K148" s="15">
        <v>0</v>
      </c>
      <c r="L148" s="43">
        <f t="shared" si="8"/>
        <v>1300</v>
      </c>
      <c r="M148" s="30" t="s">
        <v>22</v>
      </c>
      <c r="N148" s="11" t="s">
        <v>211</v>
      </c>
      <c r="O148" s="30"/>
    </row>
    <row r="149" customFormat="1" ht="37" customHeight="1" spans="1:15">
      <c r="A149" s="15">
        <v>131</v>
      </c>
      <c r="B149" s="37" t="s">
        <v>406</v>
      </c>
      <c r="C149" s="12" t="s">
        <v>407</v>
      </c>
      <c r="D149" s="13" t="s">
        <v>108</v>
      </c>
      <c r="E149" s="14" t="s">
        <v>177</v>
      </c>
      <c r="F149" s="14" t="s">
        <v>238</v>
      </c>
      <c r="G149" s="54" t="s">
        <v>21</v>
      </c>
      <c r="H149" s="43">
        <v>1</v>
      </c>
      <c r="I149" s="43">
        <v>1300</v>
      </c>
      <c r="J149" s="43">
        <v>1300</v>
      </c>
      <c r="K149" s="43">
        <v>0</v>
      </c>
      <c r="L149" s="43">
        <f t="shared" si="8"/>
        <v>1300</v>
      </c>
      <c r="M149" s="30" t="s">
        <v>22</v>
      </c>
      <c r="N149" s="11" t="s">
        <v>211</v>
      </c>
      <c r="O149" s="32"/>
    </row>
    <row r="150" customFormat="1" ht="33" customHeight="1" spans="1:15">
      <c r="A150" s="15">
        <v>132</v>
      </c>
      <c r="B150" s="37" t="s">
        <v>408</v>
      </c>
      <c r="C150" s="12" t="s">
        <v>409</v>
      </c>
      <c r="D150" s="13" t="s">
        <v>108</v>
      </c>
      <c r="E150" s="14" t="s">
        <v>246</v>
      </c>
      <c r="F150" s="14" t="s">
        <v>359</v>
      </c>
      <c r="G150" s="54" t="s">
        <v>21</v>
      </c>
      <c r="H150" s="43">
        <v>1</v>
      </c>
      <c r="I150" s="43">
        <v>1300</v>
      </c>
      <c r="J150" s="43">
        <v>1300</v>
      </c>
      <c r="K150" s="43">
        <v>0</v>
      </c>
      <c r="L150" s="43">
        <f t="shared" si="8"/>
        <v>1300</v>
      </c>
      <c r="M150" s="30" t="s">
        <v>22</v>
      </c>
      <c r="N150" s="11" t="s">
        <v>211</v>
      </c>
      <c r="O150" s="30"/>
    </row>
    <row r="151" customFormat="1" ht="33" customHeight="1" spans="1:15">
      <c r="A151" s="15">
        <v>133</v>
      </c>
      <c r="B151" s="37" t="s">
        <v>410</v>
      </c>
      <c r="C151" s="12" t="s">
        <v>411</v>
      </c>
      <c r="D151" s="13" t="s">
        <v>108</v>
      </c>
      <c r="E151" s="14" t="s">
        <v>347</v>
      </c>
      <c r="F151" s="14" t="s">
        <v>369</v>
      </c>
      <c r="G151" s="54" t="s">
        <v>21</v>
      </c>
      <c r="H151" s="43">
        <v>0</v>
      </c>
      <c r="I151" s="43">
        <v>0</v>
      </c>
      <c r="J151" s="43">
        <v>0</v>
      </c>
      <c r="K151" s="43">
        <v>0</v>
      </c>
      <c r="L151" s="43">
        <f t="shared" si="8"/>
        <v>0</v>
      </c>
      <c r="M151" s="30" t="s">
        <v>29</v>
      </c>
      <c r="N151" s="11" t="s">
        <v>211</v>
      </c>
      <c r="O151" s="32"/>
    </row>
    <row r="152" customFormat="1" ht="33" customHeight="1" spans="1:15">
      <c r="A152" s="15">
        <v>134</v>
      </c>
      <c r="B152" s="37" t="s">
        <v>412</v>
      </c>
      <c r="C152" s="12" t="s">
        <v>413</v>
      </c>
      <c r="D152" s="13" t="s">
        <v>33</v>
      </c>
      <c r="E152" s="14" t="s">
        <v>414</v>
      </c>
      <c r="F152" s="14" t="s">
        <v>415</v>
      </c>
      <c r="G152" s="54" t="s">
        <v>21</v>
      </c>
      <c r="H152" s="43">
        <v>1</v>
      </c>
      <c r="I152" s="43">
        <v>1300</v>
      </c>
      <c r="J152" s="43">
        <v>1300</v>
      </c>
      <c r="K152" s="43">
        <v>0</v>
      </c>
      <c r="L152" s="43">
        <f t="shared" si="8"/>
        <v>1300</v>
      </c>
      <c r="M152" s="30" t="s">
        <v>22</v>
      </c>
      <c r="N152" s="11" t="s">
        <v>211</v>
      </c>
      <c r="O152" s="30"/>
    </row>
    <row r="153" customFormat="1" ht="33" customHeight="1" spans="1:15">
      <c r="A153" s="15">
        <v>135</v>
      </c>
      <c r="B153" s="37" t="s">
        <v>416</v>
      </c>
      <c r="C153" s="12" t="s">
        <v>417</v>
      </c>
      <c r="D153" s="13" t="s">
        <v>108</v>
      </c>
      <c r="E153" s="14" t="s">
        <v>418</v>
      </c>
      <c r="F153" s="14" t="s">
        <v>419</v>
      </c>
      <c r="G153" s="54" t="s">
        <v>21</v>
      </c>
      <c r="H153" s="15">
        <v>0</v>
      </c>
      <c r="I153" s="15">
        <v>0</v>
      </c>
      <c r="J153" s="15">
        <v>0</v>
      </c>
      <c r="K153" s="15">
        <v>0</v>
      </c>
      <c r="L153" s="43">
        <f t="shared" si="8"/>
        <v>0</v>
      </c>
      <c r="M153" s="30" t="s">
        <v>29</v>
      </c>
      <c r="N153" s="11" t="s">
        <v>211</v>
      </c>
      <c r="O153" s="32"/>
    </row>
    <row r="154" customFormat="1" ht="33" customHeight="1" spans="1:15">
      <c r="A154" s="15">
        <v>136</v>
      </c>
      <c r="B154" s="37" t="s">
        <v>420</v>
      </c>
      <c r="C154" s="12" t="s">
        <v>421</v>
      </c>
      <c r="D154" s="13" t="s">
        <v>33</v>
      </c>
      <c r="E154" s="14" t="s">
        <v>268</v>
      </c>
      <c r="F154" s="14" t="s">
        <v>422</v>
      </c>
      <c r="G154" s="54" t="s">
        <v>21</v>
      </c>
      <c r="H154" s="15">
        <v>0</v>
      </c>
      <c r="I154" s="15">
        <v>0</v>
      </c>
      <c r="J154" s="15">
        <v>0</v>
      </c>
      <c r="K154" s="15">
        <v>0</v>
      </c>
      <c r="L154" s="43">
        <f t="shared" si="8"/>
        <v>0</v>
      </c>
      <c r="M154" s="30" t="s">
        <v>29</v>
      </c>
      <c r="N154" s="11" t="s">
        <v>211</v>
      </c>
      <c r="O154" s="32"/>
    </row>
    <row r="155" customFormat="1" ht="33" customHeight="1" spans="1:15">
      <c r="A155" s="15">
        <v>137</v>
      </c>
      <c r="B155" s="37" t="s">
        <v>423</v>
      </c>
      <c r="C155" s="12" t="s">
        <v>424</v>
      </c>
      <c r="D155" s="13" t="s">
        <v>33</v>
      </c>
      <c r="E155" s="14" t="s">
        <v>234</v>
      </c>
      <c r="F155" s="14" t="s">
        <v>425</v>
      </c>
      <c r="G155" s="54" t="s">
        <v>21</v>
      </c>
      <c r="H155" s="15">
        <v>1</v>
      </c>
      <c r="I155" s="15">
        <v>1300</v>
      </c>
      <c r="J155" s="42">
        <v>1300</v>
      </c>
      <c r="K155" s="15">
        <v>0</v>
      </c>
      <c r="L155" s="43">
        <f t="shared" si="8"/>
        <v>1300</v>
      </c>
      <c r="M155" s="30" t="s">
        <v>22</v>
      </c>
      <c r="N155" s="11" t="s">
        <v>211</v>
      </c>
      <c r="O155" s="30"/>
    </row>
    <row r="156" customFormat="1" ht="33" customHeight="1" spans="1:15">
      <c r="A156" s="15">
        <v>138</v>
      </c>
      <c r="B156" s="37" t="s">
        <v>426</v>
      </c>
      <c r="C156" s="12" t="s">
        <v>427</v>
      </c>
      <c r="D156" s="13" t="s">
        <v>18</v>
      </c>
      <c r="E156" s="14" t="s">
        <v>362</v>
      </c>
      <c r="F156" s="14" t="s">
        <v>428</v>
      </c>
      <c r="G156" s="54" t="s">
        <v>21</v>
      </c>
      <c r="H156" s="43">
        <v>0</v>
      </c>
      <c r="I156" s="43">
        <v>0</v>
      </c>
      <c r="J156" s="43">
        <v>0</v>
      </c>
      <c r="K156" s="43">
        <v>0</v>
      </c>
      <c r="L156" s="43">
        <f t="shared" si="8"/>
        <v>0</v>
      </c>
      <c r="M156" s="30" t="s">
        <v>29</v>
      </c>
      <c r="N156" s="11" t="s">
        <v>211</v>
      </c>
      <c r="O156" s="32"/>
    </row>
    <row r="157" customFormat="1" ht="33" customHeight="1" spans="1:15">
      <c r="A157" s="15">
        <v>139</v>
      </c>
      <c r="B157" s="37" t="s">
        <v>429</v>
      </c>
      <c r="C157" s="12" t="s">
        <v>430</v>
      </c>
      <c r="D157" s="13" t="s">
        <v>18</v>
      </c>
      <c r="E157" s="14" t="s">
        <v>230</v>
      </c>
      <c r="F157" s="14" t="s">
        <v>231</v>
      </c>
      <c r="G157" s="54" t="s">
        <v>21</v>
      </c>
      <c r="H157" s="43">
        <v>0</v>
      </c>
      <c r="I157" s="43">
        <v>0</v>
      </c>
      <c r="J157" s="43">
        <v>0</v>
      </c>
      <c r="K157" s="43">
        <v>100</v>
      </c>
      <c r="L157" s="43">
        <f t="shared" si="8"/>
        <v>100</v>
      </c>
      <c r="M157" s="30" t="s">
        <v>22</v>
      </c>
      <c r="N157" s="11" t="s">
        <v>211</v>
      </c>
      <c r="O157" s="32"/>
    </row>
    <row r="158" customFormat="1" ht="33" customHeight="1" spans="1:15">
      <c r="A158" s="15">
        <v>140</v>
      </c>
      <c r="B158" s="37" t="s">
        <v>431</v>
      </c>
      <c r="C158" s="12" t="s">
        <v>432</v>
      </c>
      <c r="D158" s="13" t="s">
        <v>108</v>
      </c>
      <c r="E158" s="14" t="s">
        <v>250</v>
      </c>
      <c r="F158" s="14" t="s">
        <v>433</v>
      </c>
      <c r="G158" s="54" t="s">
        <v>21</v>
      </c>
      <c r="H158" s="15">
        <v>1</v>
      </c>
      <c r="I158" s="15">
        <v>1300</v>
      </c>
      <c r="J158" s="42">
        <v>1300</v>
      </c>
      <c r="K158" s="15">
        <v>0</v>
      </c>
      <c r="L158" s="43">
        <f t="shared" si="8"/>
        <v>1300</v>
      </c>
      <c r="M158" s="30" t="s">
        <v>22</v>
      </c>
      <c r="N158" s="11" t="s">
        <v>211</v>
      </c>
      <c r="O158" s="30"/>
    </row>
    <row r="159" customFormat="1" ht="33" customHeight="1" spans="1:15">
      <c r="A159" s="15">
        <v>141</v>
      </c>
      <c r="B159" s="37" t="s">
        <v>434</v>
      </c>
      <c r="C159" s="22" t="s">
        <v>435</v>
      </c>
      <c r="D159" s="51" t="s">
        <v>33</v>
      </c>
      <c r="E159" s="52" t="s">
        <v>226</v>
      </c>
      <c r="F159" s="52" t="s">
        <v>88</v>
      </c>
      <c r="G159" s="54" t="s">
        <v>21</v>
      </c>
      <c r="H159" s="15">
        <v>0</v>
      </c>
      <c r="I159" s="15">
        <v>0</v>
      </c>
      <c r="J159" s="42">
        <v>0</v>
      </c>
      <c r="K159" s="15">
        <v>0</v>
      </c>
      <c r="L159" s="43">
        <f t="shared" si="8"/>
        <v>0</v>
      </c>
      <c r="M159" s="30" t="s">
        <v>29</v>
      </c>
      <c r="N159" s="11" t="s">
        <v>211</v>
      </c>
      <c r="O159" s="32"/>
    </row>
    <row r="160" customFormat="1" ht="33" customHeight="1" spans="1:15">
      <c r="A160" s="15">
        <v>142</v>
      </c>
      <c r="B160" s="37" t="s">
        <v>436</v>
      </c>
      <c r="C160" s="12" t="s">
        <v>437</v>
      </c>
      <c r="D160" s="13" t="s">
        <v>108</v>
      </c>
      <c r="E160" s="14" t="s">
        <v>438</v>
      </c>
      <c r="F160" s="14" t="s">
        <v>439</v>
      </c>
      <c r="G160" s="54" t="s">
        <v>21</v>
      </c>
      <c r="H160" s="15">
        <v>0</v>
      </c>
      <c r="I160" s="15">
        <v>0</v>
      </c>
      <c r="J160" s="42">
        <v>0</v>
      </c>
      <c r="K160" s="15">
        <v>0</v>
      </c>
      <c r="L160" s="43">
        <f t="shared" si="8"/>
        <v>0</v>
      </c>
      <c r="M160" s="30" t="s">
        <v>29</v>
      </c>
      <c r="N160" s="11" t="s">
        <v>211</v>
      </c>
      <c r="O160" s="32"/>
    </row>
    <row r="161" customFormat="1" ht="33" customHeight="1" spans="1:15">
      <c r="A161" s="15">
        <v>143</v>
      </c>
      <c r="B161" s="37" t="s">
        <v>440</v>
      </c>
      <c r="C161" s="12" t="s">
        <v>441</v>
      </c>
      <c r="D161" s="13" t="s">
        <v>108</v>
      </c>
      <c r="E161" s="14" t="s">
        <v>165</v>
      </c>
      <c r="F161" s="14" t="s">
        <v>166</v>
      </c>
      <c r="G161" s="54" t="s">
        <v>21</v>
      </c>
      <c r="H161" s="15">
        <v>1</v>
      </c>
      <c r="I161" s="15">
        <v>1300</v>
      </c>
      <c r="J161" s="42">
        <v>1300</v>
      </c>
      <c r="K161" s="15">
        <v>0</v>
      </c>
      <c r="L161" s="43">
        <f t="shared" si="8"/>
        <v>1300</v>
      </c>
      <c r="M161" s="30" t="s">
        <v>22</v>
      </c>
      <c r="N161" s="11" t="s">
        <v>211</v>
      </c>
      <c r="O161" s="32"/>
    </row>
    <row r="162" customFormat="1" ht="33" customHeight="1" spans="1:15">
      <c r="A162" s="15">
        <v>144</v>
      </c>
      <c r="B162" s="37" t="s">
        <v>442</v>
      </c>
      <c r="C162" s="12" t="s">
        <v>443</v>
      </c>
      <c r="D162" s="13" t="s">
        <v>33</v>
      </c>
      <c r="E162" s="14" t="s">
        <v>444</v>
      </c>
      <c r="F162" s="14" t="s">
        <v>445</v>
      </c>
      <c r="G162" s="54" t="s">
        <v>21</v>
      </c>
      <c r="H162" s="15">
        <v>1</v>
      </c>
      <c r="I162" s="15">
        <v>1300</v>
      </c>
      <c r="J162" s="42">
        <v>1300</v>
      </c>
      <c r="K162" s="15">
        <v>0</v>
      </c>
      <c r="L162" s="43">
        <f t="shared" si="8"/>
        <v>1300</v>
      </c>
      <c r="M162" s="30" t="s">
        <v>22</v>
      </c>
      <c r="N162" s="11" t="s">
        <v>211</v>
      </c>
      <c r="O162" s="30"/>
    </row>
    <row r="163" customFormat="1" ht="33" customHeight="1" spans="1:15">
      <c r="A163" s="15">
        <v>145</v>
      </c>
      <c r="B163" s="37" t="s">
        <v>446</v>
      </c>
      <c r="C163" s="12" t="s">
        <v>447</v>
      </c>
      <c r="D163" s="13" t="s">
        <v>108</v>
      </c>
      <c r="E163" s="14" t="s">
        <v>448</v>
      </c>
      <c r="F163" s="14" t="s">
        <v>235</v>
      </c>
      <c r="G163" s="54" t="s">
        <v>21</v>
      </c>
      <c r="H163" s="43">
        <v>1</v>
      </c>
      <c r="I163" s="43">
        <v>1300</v>
      </c>
      <c r="J163" s="43">
        <v>1300</v>
      </c>
      <c r="K163" s="43">
        <v>0</v>
      </c>
      <c r="L163" s="43">
        <f t="shared" ref="L163:L181" si="9">SUM(J163:K163)</f>
        <v>1300</v>
      </c>
      <c r="M163" s="30" t="s">
        <v>22</v>
      </c>
      <c r="N163" s="11" t="s">
        <v>211</v>
      </c>
      <c r="O163" s="32"/>
    </row>
    <row r="164" customFormat="1" ht="33" customHeight="1" spans="1:15">
      <c r="A164" s="15">
        <v>146</v>
      </c>
      <c r="B164" s="37" t="s">
        <v>449</v>
      </c>
      <c r="C164" s="12" t="s">
        <v>450</v>
      </c>
      <c r="D164" s="13" t="s">
        <v>33</v>
      </c>
      <c r="E164" s="14" t="s">
        <v>258</v>
      </c>
      <c r="F164" s="14" t="s">
        <v>259</v>
      </c>
      <c r="G164" s="54" t="s">
        <v>21</v>
      </c>
      <c r="H164" s="15">
        <v>0</v>
      </c>
      <c r="I164" s="15">
        <v>0</v>
      </c>
      <c r="J164" s="42">
        <v>0</v>
      </c>
      <c r="K164" s="15">
        <v>0</v>
      </c>
      <c r="L164" s="43">
        <f t="shared" si="9"/>
        <v>0</v>
      </c>
      <c r="M164" s="30" t="s">
        <v>29</v>
      </c>
      <c r="N164" s="11" t="s">
        <v>211</v>
      </c>
      <c r="O164" s="32"/>
    </row>
    <row r="165" customFormat="1" ht="33" customHeight="1" spans="1:15">
      <c r="A165" s="15">
        <v>147</v>
      </c>
      <c r="B165" s="37" t="s">
        <v>451</v>
      </c>
      <c r="C165" s="12" t="s">
        <v>452</v>
      </c>
      <c r="D165" s="13" t="s">
        <v>108</v>
      </c>
      <c r="E165" s="14" t="s">
        <v>177</v>
      </c>
      <c r="F165" s="14" t="s">
        <v>210</v>
      </c>
      <c r="G165" s="54" t="s">
        <v>21</v>
      </c>
      <c r="H165" s="15">
        <v>1</v>
      </c>
      <c r="I165" s="15">
        <v>1300</v>
      </c>
      <c r="J165" s="42">
        <v>1300</v>
      </c>
      <c r="K165" s="15">
        <v>0</v>
      </c>
      <c r="L165" s="43">
        <f t="shared" si="9"/>
        <v>1300</v>
      </c>
      <c r="M165" s="30" t="s">
        <v>22</v>
      </c>
      <c r="N165" s="11" t="s">
        <v>211</v>
      </c>
      <c r="O165" s="30"/>
    </row>
    <row r="166" customFormat="1" ht="33" customHeight="1" spans="1:15">
      <c r="A166" s="15">
        <v>148</v>
      </c>
      <c r="B166" s="37" t="s">
        <v>453</v>
      </c>
      <c r="C166" s="12" t="s">
        <v>454</v>
      </c>
      <c r="D166" s="13" t="s">
        <v>108</v>
      </c>
      <c r="E166" s="14" t="s">
        <v>27</v>
      </c>
      <c r="F166" s="14" t="s">
        <v>455</v>
      </c>
      <c r="G166" s="54" t="s">
        <v>21</v>
      </c>
      <c r="H166" s="15">
        <v>1</v>
      </c>
      <c r="I166" s="15">
        <v>1300</v>
      </c>
      <c r="J166" s="42">
        <v>1300</v>
      </c>
      <c r="K166" s="15">
        <v>0</v>
      </c>
      <c r="L166" s="43">
        <f t="shared" si="9"/>
        <v>1300</v>
      </c>
      <c r="M166" s="30" t="s">
        <v>22</v>
      </c>
      <c r="N166" s="11" t="s">
        <v>211</v>
      </c>
      <c r="O166" s="30"/>
    </row>
    <row r="167" customFormat="1" ht="33" customHeight="1" spans="1:15">
      <c r="A167" s="15">
        <v>149</v>
      </c>
      <c r="B167" s="37" t="s">
        <v>456</v>
      </c>
      <c r="C167" s="12" t="s">
        <v>457</v>
      </c>
      <c r="D167" s="13" t="s">
        <v>33</v>
      </c>
      <c r="E167" s="14" t="s">
        <v>254</v>
      </c>
      <c r="F167" s="14" t="s">
        <v>227</v>
      </c>
      <c r="G167" s="54" t="s">
        <v>21</v>
      </c>
      <c r="H167" s="15">
        <v>0</v>
      </c>
      <c r="I167" s="15">
        <v>0</v>
      </c>
      <c r="J167" s="42">
        <v>0</v>
      </c>
      <c r="K167" s="15">
        <v>0</v>
      </c>
      <c r="L167" s="43">
        <f t="shared" si="9"/>
        <v>0</v>
      </c>
      <c r="M167" s="30" t="s">
        <v>29</v>
      </c>
      <c r="N167" s="11" t="s">
        <v>211</v>
      </c>
      <c r="O167" s="32"/>
    </row>
    <row r="168" customFormat="1" ht="33" customHeight="1" spans="1:15">
      <c r="A168" s="15">
        <v>150</v>
      </c>
      <c r="B168" s="37" t="s">
        <v>458</v>
      </c>
      <c r="C168" s="12" t="s">
        <v>459</v>
      </c>
      <c r="D168" s="13" t="s">
        <v>33</v>
      </c>
      <c r="E168" s="14" t="s">
        <v>351</v>
      </c>
      <c r="F168" s="14" t="s">
        <v>352</v>
      </c>
      <c r="G168" s="54" t="s">
        <v>21</v>
      </c>
      <c r="H168" s="15">
        <v>1</v>
      </c>
      <c r="I168" s="15">
        <v>1300</v>
      </c>
      <c r="J168" s="42">
        <v>1300</v>
      </c>
      <c r="K168" s="15">
        <v>0</v>
      </c>
      <c r="L168" s="43">
        <f t="shared" si="9"/>
        <v>1300</v>
      </c>
      <c r="M168" s="30" t="s">
        <v>22</v>
      </c>
      <c r="N168" s="11" t="s">
        <v>211</v>
      </c>
      <c r="O168" s="30"/>
    </row>
    <row r="169" customFormat="1" ht="33" customHeight="1" spans="1:15">
      <c r="A169" s="15">
        <v>151</v>
      </c>
      <c r="B169" s="37" t="s">
        <v>460</v>
      </c>
      <c r="C169" s="12" t="s">
        <v>461</v>
      </c>
      <c r="D169" s="13" t="s">
        <v>33</v>
      </c>
      <c r="E169" s="14" t="s">
        <v>254</v>
      </c>
      <c r="F169" s="14" t="s">
        <v>255</v>
      </c>
      <c r="G169" s="54" t="s">
        <v>21</v>
      </c>
      <c r="H169" s="15">
        <v>0</v>
      </c>
      <c r="I169" s="15">
        <v>0</v>
      </c>
      <c r="J169" s="42">
        <v>0</v>
      </c>
      <c r="K169" s="15">
        <v>0</v>
      </c>
      <c r="L169" s="43">
        <f t="shared" si="9"/>
        <v>0</v>
      </c>
      <c r="M169" s="30" t="s">
        <v>29</v>
      </c>
      <c r="N169" s="11" t="s">
        <v>211</v>
      </c>
      <c r="O169" s="61"/>
    </row>
    <row r="170" customFormat="1" ht="33" customHeight="1" spans="1:15">
      <c r="A170" s="15">
        <v>152</v>
      </c>
      <c r="B170" s="37" t="s">
        <v>462</v>
      </c>
      <c r="C170" s="12" t="s">
        <v>371</v>
      </c>
      <c r="D170" s="13" t="s">
        <v>108</v>
      </c>
      <c r="E170" s="14" t="s">
        <v>463</v>
      </c>
      <c r="F170" s="14" t="s">
        <v>238</v>
      </c>
      <c r="G170" s="54" t="s">
        <v>21</v>
      </c>
      <c r="H170" s="15">
        <v>0</v>
      </c>
      <c r="I170" s="15">
        <v>0</v>
      </c>
      <c r="J170" s="42">
        <v>0</v>
      </c>
      <c r="K170" s="15">
        <v>0</v>
      </c>
      <c r="L170" s="43">
        <f t="shared" si="9"/>
        <v>0</v>
      </c>
      <c r="M170" s="30" t="s">
        <v>29</v>
      </c>
      <c r="N170" s="11" t="s">
        <v>211</v>
      </c>
      <c r="O170" s="30"/>
    </row>
    <row r="171" customFormat="1" ht="33" customHeight="1" spans="1:15">
      <c r="A171" s="15">
        <v>153</v>
      </c>
      <c r="B171" s="37" t="s">
        <v>464</v>
      </c>
      <c r="C171" s="12" t="s">
        <v>465</v>
      </c>
      <c r="D171" s="13" t="s">
        <v>33</v>
      </c>
      <c r="E171" s="14" t="s">
        <v>466</v>
      </c>
      <c r="F171" s="14" t="s">
        <v>439</v>
      </c>
      <c r="G171" s="54" t="s">
        <v>21</v>
      </c>
      <c r="H171" s="15">
        <v>0</v>
      </c>
      <c r="I171" s="15">
        <v>0</v>
      </c>
      <c r="J171" s="42">
        <v>0</v>
      </c>
      <c r="K171" s="15">
        <v>0</v>
      </c>
      <c r="L171" s="43">
        <f t="shared" si="9"/>
        <v>0</v>
      </c>
      <c r="M171" s="30" t="s">
        <v>29</v>
      </c>
      <c r="N171" s="11" t="s">
        <v>211</v>
      </c>
      <c r="O171" s="32"/>
    </row>
    <row r="172" s="4" customFormat="1" ht="33" customHeight="1" spans="1:15">
      <c r="A172" s="15">
        <v>154</v>
      </c>
      <c r="B172" s="37" t="s">
        <v>467</v>
      </c>
      <c r="C172" s="12" t="s">
        <v>468</v>
      </c>
      <c r="D172" s="13" t="s">
        <v>33</v>
      </c>
      <c r="E172" s="14" t="s">
        <v>226</v>
      </c>
      <c r="F172" s="14" t="s">
        <v>271</v>
      </c>
      <c r="G172" s="54" t="s">
        <v>21</v>
      </c>
      <c r="H172" s="43">
        <v>0</v>
      </c>
      <c r="I172" s="43">
        <v>0</v>
      </c>
      <c r="J172" s="43">
        <v>0</v>
      </c>
      <c r="K172" s="43">
        <v>0</v>
      </c>
      <c r="L172" s="43">
        <f t="shared" si="9"/>
        <v>0</v>
      </c>
      <c r="M172" s="30" t="s">
        <v>29</v>
      </c>
      <c r="N172" s="11" t="s">
        <v>211</v>
      </c>
      <c r="O172" s="32"/>
    </row>
    <row r="173" customFormat="1" ht="33" customHeight="1" spans="1:15">
      <c r="A173" s="15">
        <v>155</v>
      </c>
      <c r="B173" s="37" t="s">
        <v>469</v>
      </c>
      <c r="C173" s="12" t="s">
        <v>470</v>
      </c>
      <c r="D173" s="13" t="s">
        <v>33</v>
      </c>
      <c r="E173" s="14" t="s">
        <v>226</v>
      </c>
      <c r="F173" s="14" t="s">
        <v>130</v>
      </c>
      <c r="G173" s="54" t="s">
        <v>21</v>
      </c>
      <c r="H173" s="43">
        <v>0</v>
      </c>
      <c r="I173" s="43">
        <v>0</v>
      </c>
      <c r="J173" s="43">
        <v>0</v>
      </c>
      <c r="K173" s="43">
        <v>0</v>
      </c>
      <c r="L173" s="43">
        <f t="shared" si="9"/>
        <v>0</v>
      </c>
      <c r="M173" s="30" t="s">
        <v>29</v>
      </c>
      <c r="N173" s="11" t="s">
        <v>211</v>
      </c>
      <c r="O173" s="32"/>
    </row>
    <row r="174" customFormat="1" ht="33" customHeight="1" spans="1:15">
      <c r="A174" s="15">
        <v>156</v>
      </c>
      <c r="B174" s="37" t="s">
        <v>471</v>
      </c>
      <c r="C174" s="12" t="s">
        <v>472</v>
      </c>
      <c r="D174" s="13" t="s">
        <v>33</v>
      </c>
      <c r="E174" s="14" t="s">
        <v>254</v>
      </c>
      <c r="F174" s="14" t="s">
        <v>473</v>
      </c>
      <c r="G174" s="54" t="s">
        <v>21</v>
      </c>
      <c r="H174" s="15">
        <v>1</v>
      </c>
      <c r="I174" s="15">
        <v>1300</v>
      </c>
      <c r="J174" s="42">
        <v>1300</v>
      </c>
      <c r="K174" s="15">
        <v>0</v>
      </c>
      <c r="L174" s="43">
        <f t="shared" si="9"/>
        <v>1300</v>
      </c>
      <c r="M174" s="30" t="s">
        <v>22</v>
      </c>
      <c r="N174" s="11" t="s">
        <v>211</v>
      </c>
      <c r="O174" s="32"/>
    </row>
    <row r="175" customFormat="1" ht="33" customHeight="1" spans="1:15">
      <c r="A175" s="15">
        <v>157</v>
      </c>
      <c r="B175" s="37" t="s">
        <v>474</v>
      </c>
      <c r="C175" s="12" t="s">
        <v>475</v>
      </c>
      <c r="D175" s="13" t="s">
        <v>33</v>
      </c>
      <c r="E175" s="14" t="s">
        <v>388</v>
      </c>
      <c r="F175" s="14" t="s">
        <v>238</v>
      </c>
      <c r="G175" s="54" t="s">
        <v>21</v>
      </c>
      <c r="H175" s="15">
        <v>0</v>
      </c>
      <c r="I175" s="15">
        <v>0</v>
      </c>
      <c r="J175" s="42">
        <v>0</v>
      </c>
      <c r="K175" s="15">
        <v>100</v>
      </c>
      <c r="L175" s="43">
        <f t="shared" si="9"/>
        <v>100</v>
      </c>
      <c r="M175" s="30" t="s">
        <v>22</v>
      </c>
      <c r="N175" s="11" t="s">
        <v>211</v>
      </c>
      <c r="O175" s="32"/>
    </row>
    <row r="176" customFormat="1" ht="33" customHeight="1" spans="1:15">
      <c r="A176" s="15">
        <v>158</v>
      </c>
      <c r="B176" s="37" t="s">
        <v>476</v>
      </c>
      <c r="C176" s="12" t="s">
        <v>477</v>
      </c>
      <c r="D176" s="13" t="s">
        <v>108</v>
      </c>
      <c r="E176" s="14" t="s">
        <v>398</v>
      </c>
      <c r="F176" s="14" t="s">
        <v>40</v>
      </c>
      <c r="G176" s="54" t="s">
        <v>21</v>
      </c>
      <c r="H176" s="43">
        <v>1</v>
      </c>
      <c r="I176" s="43">
        <v>1300</v>
      </c>
      <c r="J176" s="43">
        <v>1300</v>
      </c>
      <c r="K176" s="43">
        <v>0</v>
      </c>
      <c r="L176" s="43">
        <f t="shared" si="9"/>
        <v>1300</v>
      </c>
      <c r="M176" s="30" t="s">
        <v>22</v>
      </c>
      <c r="N176" s="11" t="s">
        <v>211</v>
      </c>
      <c r="O176" s="32"/>
    </row>
    <row r="177" s="4" customFormat="1" ht="33" customHeight="1" spans="1:15">
      <c r="A177" s="15">
        <v>159</v>
      </c>
      <c r="B177" s="37" t="s">
        <v>478</v>
      </c>
      <c r="C177" s="12" t="s">
        <v>479</v>
      </c>
      <c r="D177" s="13" t="s">
        <v>108</v>
      </c>
      <c r="E177" s="14" t="s">
        <v>480</v>
      </c>
      <c r="F177" s="14" t="s">
        <v>481</v>
      </c>
      <c r="G177" s="54" t="s">
        <v>21</v>
      </c>
      <c r="H177" s="43">
        <v>0</v>
      </c>
      <c r="I177" s="43">
        <v>0</v>
      </c>
      <c r="J177" s="43">
        <v>0</v>
      </c>
      <c r="K177" s="43">
        <v>0</v>
      </c>
      <c r="L177" s="43">
        <f t="shared" si="9"/>
        <v>0</v>
      </c>
      <c r="M177" s="30" t="s">
        <v>29</v>
      </c>
      <c r="N177" s="11" t="s">
        <v>211</v>
      </c>
      <c r="O177" s="32"/>
    </row>
    <row r="178" customFormat="1" ht="33" customHeight="1" spans="1:15">
      <c r="A178" s="15">
        <v>160</v>
      </c>
      <c r="B178" s="37" t="s">
        <v>482</v>
      </c>
      <c r="C178" s="12" t="s">
        <v>483</v>
      </c>
      <c r="D178" s="13" t="s">
        <v>108</v>
      </c>
      <c r="E178" s="14" t="s">
        <v>246</v>
      </c>
      <c r="F178" s="14" t="s">
        <v>425</v>
      </c>
      <c r="G178" s="54" t="s">
        <v>21</v>
      </c>
      <c r="H178" s="15">
        <v>0</v>
      </c>
      <c r="I178" s="15">
        <v>0</v>
      </c>
      <c r="J178" s="15">
        <v>0</v>
      </c>
      <c r="K178" s="15">
        <v>0</v>
      </c>
      <c r="L178" s="43">
        <f t="shared" si="9"/>
        <v>0</v>
      </c>
      <c r="M178" s="30" t="s">
        <v>29</v>
      </c>
      <c r="N178" s="11" t="s">
        <v>211</v>
      </c>
      <c r="O178" s="32"/>
    </row>
    <row r="179" customFormat="1" ht="33" customHeight="1" spans="1:15">
      <c r="A179" s="15">
        <v>161</v>
      </c>
      <c r="B179" s="37" t="s">
        <v>484</v>
      </c>
      <c r="C179" s="12" t="s">
        <v>485</v>
      </c>
      <c r="D179" s="13" t="s">
        <v>108</v>
      </c>
      <c r="E179" s="14" t="s">
        <v>486</v>
      </c>
      <c r="F179" s="14" t="s">
        <v>130</v>
      </c>
      <c r="G179" s="54" t="s">
        <v>21</v>
      </c>
      <c r="H179" s="15">
        <v>1</v>
      </c>
      <c r="I179" s="15">
        <v>1300</v>
      </c>
      <c r="J179" s="42">
        <v>1300</v>
      </c>
      <c r="K179" s="15">
        <v>0</v>
      </c>
      <c r="L179" s="43">
        <f t="shared" si="9"/>
        <v>1300</v>
      </c>
      <c r="M179" s="30" t="s">
        <v>22</v>
      </c>
      <c r="N179" s="11" t="s">
        <v>211</v>
      </c>
      <c r="O179" s="30"/>
    </row>
    <row r="180" customFormat="1" ht="33" customHeight="1" spans="1:15">
      <c r="A180" s="15">
        <v>162</v>
      </c>
      <c r="B180" s="37" t="s">
        <v>487</v>
      </c>
      <c r="C180" s="12" t="s">
        <v>488</v>
      </c>
      <c r="D180" s="13" t="s">
        <v>108</v>
      </c>
      <c r="E180" s="14" t="s">
        <v>438</v>
      </c>
      <c r="F180" s="14" t="s">
        <v>433</v>
      </c>
      <c r="G180" s="54" t="s">
        <v>21</v>
      </c>
      <c r="H180" s="15">
        <v>1</v>
      </c>
      <c r="I180" s="15">
        <v>1300</v>
      </c>
      <c r="J180" s="42">
        <v>1300</v>
      </c>
      <c r="K180" s="15">
        <v>0</v>
      </c>
      <c r="L180" s="43">
        <f t="shared" si="9"/>
        <v>1300</v>
      </c>
      <c r="M180" s="30" t="s">
        <v>22</v>
      </c>
      <c r="N180" s="11" t="s">
        <v>211</v>
      </c>
      <c r="O180" s="30"/>
    </row>
    <row r="181" customFormat="1" ht="33" customHeight="1" spans="1:15">
      <c r="A181" s="15">
        <v>163</v>
      </c>
      <c r="B181" s="37" t="s">
        <v>489</v>
      </c>
      <c r="C181" s="12" t="s">
        <v>330</v>
      </c>
      <c r="D181" s="13" t="s">
        <v>33</v>
      </c>
      <c r="E181" s="14" t="s">
        <v>444</v>
      </c>
      <c r="F181" s="14" t="s">
        <v>445</v>
      </c>
      <c r="G181" s="54" t="s">
        <v>21</v>
      </c>
      <c r="H181" s="15">
        <v>1</v>
      </c>
      <c r="I181" s="15">
        <v>1300</v>
      </c>
      <c r="J181" s="42">
        <v>1300</v>
      </c>
      <c r="K181" s="15">
        <v>0</v>
      </c>
      <c r="L181" s="43">
        <f t="shared" si="9"/>
        <v>1300</v>
      </c>
      <c r="M181" s="30" t="s">
        <v>22</v>
      </c>
      <c r="N181" s="11" t="s">
        <v>211</v>
      </c>
      <c r="O181" s="32"/>
    </row>
    <row r="182" customFormat="1" ht="33" customHeight="1" spans="1:15">
      <c r="A182" s="15"/>
      <c r="B182" s="57" t="s">
        <v>490</v>
      </c>
      <c r="C182" s="58"/>
      <c r="D182" s="58"/>
      <c r="E182" s="58"/>
      <c r="F182" s="58"/>
      <c r="G182" s="59"/>
      <c r="H182" s="43">
        <f>SUM(H78:H181)</f>
        <v>52</v>
      </c>
      <c r="I182" s="43"/>
      <c r="J182" s="43"/>
      <c r="K182" s="43"/>
      <c r="L182" s="43">
        <f>SUM(L78:L181)</f>
        <v>68600</v>
      </c>
      <c r="M182" s="10"/>
      <c r="N182" s="11"/>
      <c r="O182" s="10"/>
    </row>
    <row r="183" customFormat="1" ht="33" customHeight="1" spans="1:15">
      <c r="A183" s="15"/>
      <c r="B183" s="24" t="s">
        <v>491</v>
      </c>
      <c r="C183" s="29" t="s">
        <v>492</v>
      </c>
      <c r="D183" s="29"/>
      <c r="E183" s="29"/>
      <c r="F183" s="29"/>
      <c r="G183" s="60"/>
      <c r="H183" s="43">
        <v>101</v>
      </c>
      <c r="I183" s="43"/>
      <c r="J183" s="43"/>
      <c r="K183" s="43"/>
      <c r="L183" s="43">
        <v>132900</v>
      </c>
      <c r="M183" s="10"/>
      <c r="N183" s="11"/>
      <c r="O183" s="10"/>
    </row>
  </sheetData>
  <mergeCells count="3">
    <mergeCell ref="A1:O1"/>
    <mergeCell ref="B182:G182"/>
    <mergeCell ref="C183:G183"/>
  </mergeCells>
  <pageMargins left="0.700694444444445" right="0.700694444444445" top="0.751388888888889" bottom="0.751388888888889" header="0.298611111111111" footer="0.298611111111111"/>
  <pageSetup paperSize="9" scale="87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WPS_1662080281</cp:lastModifiedBy>
  <dcterms:created xsi:type="dcterms:W3CDTF">2023-05-12T11:15:00Z</dcterms:created>
  <dcterms:modified xsi:type="dcterms:W3CDTF">2025-03-26T01:07:35Z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CC182845BBB14AF1AFC748C1C5A2CC3E_12</vt:lpwstr>
  </property>
</Properties>
</file>