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tabRatio="787" firstSheet="2" activeTab="5"/>
  </bookViews>
  <sheets>
    <sheet name="1 财政拨款收支总表" sheetId="1" r:id="rId1"/>
    <sheet name="2 一般公共预算支出-上年数" sheetId="2" r:id="rId2"/>
    <sheet name="3 一般公共预算财政基本支出" sheetId="3" r:id="rId3"/>
    <sheet name="4 一般公用预算“三公”经费支出表-上年数" sheetId="4" r:id="rId4"/>
    <sheet name="5 政府性基金预算支出表" sheetId="5" r:id="rId5"/>
    <sheet name="6 部门收支总表" sheetId="6" r:id="rId6"/>
    <sheet name="7 部门收入总表" sheetId="7" r:id="rId7"/>
    <sheet name="8 部门支出总表" sheetId="8" r:id="rId8"/>
  </sheets>
  <calcPr calcId="144525"/>
</workbook>
</file>

<file path=xl/sharedStrings.xml><?xml version="1.0" encoding="utf-8"?>
<sst xmlns="http://schemas.openxmlformats.org/spreadsheetml/2006/main" count="429" uniqueCount="242">
  <si>
    <t>表1</t>
  </si>
  <si>
    <t>重庆市万盛经济技术开发区交通局财政拨款收支总表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</si>
  <si>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</si>
  <si>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</si>
  <si>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</si>
  <si>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</si>
  <si>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</si>
  <si>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</si>
  <si>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</si>
  <si>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</si>
  <si>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</si>
  <si>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</si>
  <si>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</si>
  <si>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</si>
  <si>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</si>
  <si>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</si>
  <si>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</si>
  <si>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</si>
  <si>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</si>
  <si>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</si>
  <si>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</si>
  <si>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</si>
  <si>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</si>
  <si>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</si>
  <si>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</si>
  <si>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</si>
  <si>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</si>
  <si>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</si>
  <si>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</si>
  <si>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</si>
  <si>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</si>
  <si>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</si>
  <si>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</si>
  <si>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</si>
  <si>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</si>
  <si>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</si>
  <si>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</si>
  <si>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二、上年结转</t>
  </si>
  <si>
    <t>预备费</t>
  </si>
  <si>
    <t>其他支出</t>
  </si>
  <si>
    <t>债务付息支出</t>
  </si>
  <si>
    <t>债务发行费用支出</t>
  </si>
  <si>
    <t>国有资本经营预算支出</t>
  </si>
  <si>
    <t>二、结转下年</t>
  </si>
  <si>
    <t>收入总数</t>
  </si>
  <si>
    <t>支出总数</t>
  </si>
  <si>
    <t>表2</t>
  </si>
  <si>
    <t>重庆市万盛经济技术开发区交通局一般公共预算财政拨款支出预算表</t>
  </si>
  <si>
    <t>功能分类科目</t>
  </si>
  <si>
    <t>2018年预算数</t>
  </si>
  <si>
    <t>2019年预算数</t>
  </si>
  <si>
    <t>科目编码</t>
  </si>
  <si>
    <t>科目名称</t>
  </si>
  <si>
    <t>小计</t>
  </si>
  <si>
    <t>基本支出</t>
  </si>
  <si>
    <t>项目支出</t>
  </si>
  <si>
    <t>一般公共预算支出合计</t>
  </si>
  <si>
    <t>208</t>
  </si>
  <si>
    <t xml:space="preserve">  社会保障和就业支出</t>
  </si>
  <si>
    <t>20801</t>
  </si>
  <si>
    <t xml:space="preserve">    人力资源和社会保障管理事务</t>
  </si>
  <si>
    <t>2080199</t>
  </si>
  <si>
    <t xml:space="preserve">      其他人力资源和社会保障管理事务支出</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</si>
  <si>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</si>
  <si>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</si>
  <si>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</si>
  <si>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</si>
  <si>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</si>
  <si>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</si>
  <si>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</si>
  <si>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</si>
  <si>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</si>
  <si>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 xml:space="preserve">  卫生健康支出</t>
  </si>
  <si>
    <t>21011</t>
  </si>
  <si>
    <t xml:space="preserve">    行政事业单位医疗</t>
  </si>
  <si>
    <t>2101101</t>
  </si>
  <si>
    <t xml:space="preserve">      行政单位医疗</t>
  </si>
  <si>
    <t>2101102</t>
  </si>
  <si>
    <t xml:space="preserve">      事业单位医疗</t>
  </si>
  <si>
    <t>214</t>
  </si>
  <si>
    <t xml:space="preserve">  交通运输支出</t>
  </si>
  <si>
    <t>21401</t>
  </si>
  <si>
    <t xml:space="preserve">    公路水路运输</t>
  </si>
  <si>
    <t>2140101</t>
  </si>
  <si>
    <t xml:space="preserve">      行政运行</t>
  </si>
  <si>
    <t>2140102</t>
  </si>
  <si>
    <t xml:space="preserve">      一般行政管理事务</t>
  </si>
  <si>
    <t>2140106</t>
  </si>
  <si>
    <t xml:space="preserve">      公路养护</t>
  </si>
  <si>
    <t>2140112</t>
  </si>
  <si>
    <t xml:space="preserve">      公路运输管理</t>
  </si>
  <si>
    <t>2140199</t>
  </si>
  <si>
    <t xml:space="preserve">      其他公路水路运输支出</t>
  </si>
  <si>
    <t>21404</t>
  </si>
  <si>
    <t xml:space="preserve">    成品油价格改革对交通运输的补贴</t>
  </si>
  <si>
    <t>2140499</t>
  </si>
  <si>
    <t xml:space="preserve">      成品油价格改革补贴其他支出</t>
  </si>
  <si>
    <t>21499</t>
  </si>
  <si>
    <t xml:space="preserve">    其他交通运输支出(款)</t>
  </si>
  <si>
    <t>2149901</t>
  </si>
  <si>
    <t xml:space="preserve">      公共交通运营补助</t>
  </si>
  <si>
    <t>21406</t>
  </si>
  <si>
    <t xml:space="preserve">    车辆购置税支出</t>
  </si>
  <si>
    <t>2140602</t>
  </si>
  <si>
    <t xml:space="preserve">      车辆购置税用于农村公路建设支出</t>
  </si>
  <si>
    <t>221</t>
  </si>
  <si>
    <t xml:space="preserve">  住房保障支出</t>
  </si>
  <si>
    <t>22102</t>
  </si>
  <si>
    <t xml:space="preserve">    住房改革支出</t>
  </si>
  <si>
    <t>2210201</t>
  </si>
  <si>
    <t xml:space="preserve">      住房公积金</t>
  </si>
  <si>
    <t>备注：本表反映2019年当年一般公共预算财政拨款支出情况。</t>
  </si>
  <si>
    <t>表3</t>
  </si>
  <si>
    <t>重庆市万盛经济技术开发区交通局一般公共预算财政拨款基本支出预算表</t>
  </si>
  <si>
    <t>经济分类科目</t>
  </si>
  <si>
    <t>2019年基本支出</t>
  </si>
  <si>
    <t>人员经费</t>
  </si>
  <si>
    <t>公用经费</t>
  </si>
  <si>
    <t xml:space="preserve">  </t>
  </si>
  <si>
    <t xml:space="preserve"> 合计  </t>
  </si>
  <si>
    <t>301</t>
  </si>
  <si>
    <t>工资福利支出</t>
  </si>
  <si>
    <t>30101</t>
  </si>
  <si>
    <t xml:space="preserve">  基本工资</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</si>
  <si>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</si>
  <si>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</si>
  <si>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</si>
  <si>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</si>
  <si>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</si>
  <si>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</si>
  <si>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</si>
  <si>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</si>
  <si>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</si>
  <si>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</si>
  <si>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</si>
  <si>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</si>
  <si>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</si>
  <si>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</si>
  <si>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</si>
  <si>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</si>
  <si>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</si>
  <si>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</si>
  <si>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</si>
  <si>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</si>
  <si>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30202</t>
  </si>
  <si>
    <t xml:space="preserve">  印刷费</t>
  </si>
  <si>
    <t>30203</t>
  </si>
  <si>
    <t xml:space="preserve">  咨询费</t>
  </si>
  <si>
    <t>30204</t>
  </si>
  <si>
    <r>
      <rPr>
        <sz val="12"/>
        <rFont val="宋体"/>
        <charset val="134"/>
      </rPr>
      <t xml:space="preserve"> </t>
    </r>
    <r>
      <rPr>
        <sz val="12"/>
        <rFont val="宋体"/>
        <charset val="134"/>
      </rPr>
      <t xml:space="preserve"> </t>
    </r>
    <r>
      <rPr>
        <sz val="12"/>
        <rFont val="宋体"/>
        <charset val="134"/>
      </rPr>
      <t>手续费</t>
    </r>
  </si>
  <si>
    <t>30205</t>
  </si>
  <si>
    <t xml:space="preserve">  水费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</si>
  <si>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</si>
  <si>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</si>
  <si>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</si>
  <si>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</si>
  <si>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</si>
  <si>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</si>
  <si>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</si>
  <si>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</si>
  <si>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</si>
  <si>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</si>
  <si>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</si>
  <si>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</si>
  <si>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</si>
  <si>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</si>
  <si>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</si>
  <si>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</si>
  <si>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</si>
  <si>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</si>
  <si>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</si>
  <si>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</si>
  <si>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</si>
  <si>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</si>
  <si>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</si>
  <si>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</si>
  <si>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</si>
  <si>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</si>
  <si>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</si>
  <si>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</si>
  <si>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</si>
  <si>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</si>
  <si>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</si>
  <si>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</si>
  <si>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</si>
  <si>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</si>
  <si>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</si>
  <si>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</si>
  <si>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</si>
  <si>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</si>
  <si>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30304</t>
  </si>
  <si>
    <t xml:space="preserve">  抚恤金</t>
  </si>
  <si>
    <t>30305</t>
  </si>
  <si>
    <t xml:space="preserve">  生活补助</t>
  </si>
  <si>
    <r>
      <rPr>
        <sz val="12"/>
        <rFont val="宋体"/>
        <charset val="134"/>
      </rPr>
      <t>3030</t>
    </r>
    <r>
      <rPr>
        <sz val="12"/>
        <rFont val="宋体"/>
        <charset val="134"/>
      </rPr>
      <t>9</t>
    </r>
  </si>
  <si>
    <t xml:space="preserve">  奖励金</t>
  </si>
  <si>
    <t>30399</t>
  </si>
  <si>
    <t xml:space="preserve">  其他对个人和家庭的补助支出</t>
  </si>
  <si>
    <t>表4</t>
  </si>
  <si>
    <t>重庆市万盛经济技术开发区交通局一般公共预算“三公”经费支出表</t>
  </si>
  <si>
    <t>因公出国（境）费</t>
  </si>
  <si>
    <t>公务用车购置及运行费</t>
  </si>
  <si>
    <t>公务接待费</t>
  </si>
  <si>
    <t>公务用车购置费</t>
  </si>
  <si>
    <t>公务用车运行费</t>
  </si>
  <si>
    <t>表5</t>
  </si>
  <si>
    <t>重庆市万盛经济技术开发区交通局政府性基金预算支出表</t>
  </si>
  <si>
    <t>本年政府性基金预算财政拨款支出</t>
  </si>
  <si>
    <t>212</t>
  </si>
  <si>
    <t xml:space="preserve">  城乡社区支出</t>
  </si>
  <si>
    <t>21208</t>
  </si>
  <si>
    <t xml:space="preserve">    国有土地使用权出让收入及对应专项债务收入安排的支出</t>
  </si>
  <si>
    <t>2120899</t>
  </si>
  <si>
    <t xml:space="preserve">      其他国有土地使用权出让收入安排的支出</t>
  </si>
  <si>
    <t>表6</t>
  </si>
  <si>
    <t>重庆市万盛经济技术开发区交通局部门收支总表</t>
  </si>
  <si>
    <t>一般公共预算拨款收入</t>
  </si>
  <si>
    <t>政府性基金预算拨款收入</t>
  </si>
  <si>
    <t>国有资本经营预算拨款收入</t>
  </si>
  <si>
    <t>事业收入</t>
  </si>
  <si>
    <t>事业单位经营收入</t>
  </si>
  <si>
    <t>其他收入</t>
  </si>
  <si>
    <t>文化体育与传媒支出</t>
  </si>
  <si>
    <t>商业服务业支出</t>
  </si>
  <si>
    <t>国土海洋气象等支出</t>
  </si>
  <si>
    <t>本年收入合计</t>
  </si>
  <si>
    <t>本年支出合计</t>
  </si>
  <si>
    <t>用事业基金弥补收支差额</t>
  </si>
  <si>
    <t>结转下年</t>
  </si>
  <si>
    <t>上年结转</t>
  </si>
  <si>
    <t>收入总计</t>
  </si>
  <si>
    <t>支出总计</t>
  </si>
  <si>
    <t>表7</t>
  </si>
  <si>
    <t>重庆市万盛经济技术开发区交通局部门收入总表</t>
  </si>
  <si>
    <t>科目</t>
  </si>
  <si>
    <t>非教育收费收入</t>
  </si>
  <si>
    <t>教育收费收入</t>
  </si>
  <si>
    <t>表8</t>
  </si>
  <si>
    <t>重庆市万盛经济技术开发区交通局部门支出总表</t>
  </si>
  <si>
    <t>上缴上级支出</t>
  </si>
  <si>
    <t>事业单位经营支出</t>
  </si>
  <si>
    <t>对下级单位补助支出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</si>
</sst>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 numFmtId="178" formatCode="#,##0.00_ "/>
  </numFmts>
  <fonts count="33">
    <font>
      <sz val="11"/>
      <color theme="1"/>
      <name val="宋体"/>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宋体"/>
      <charset val="134"/>
    </font>
    <font>
      <b/>
      <sz val="11"/>
      <name val="宋体"/>
      <charset val="134"/>
    </font>
    <font>
      <sz val="6"/>
      <name val="楷体_GB2312"/>
      <charset val="134"/>
    </font>
    <font>
      <sz val="10"/>
      <name val="宋体"/>
      <charset val="134"/>
    </font>
    <font>
      <b/>
      <sz val="14"/>
      <name val="宋体"/>
      <charset val="134"/>
    </font>
    <font>
      <b/>
      <sz val="12"/>
      <name val="楷体_GB2312"/>
      <charset val="134"/>
    </font>
    <font>
      <b/>
      <sz val="18"/>
      <name val="华文细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17" fillId="9" borderId="0" applyNumberFormat="0" applyBorder="0" applyAlignment="0" applyProtection="0">
      <alignment vertical="center"/>
    </xf>
    <xf numFmtId="0" fontId="20" fillId="0" borderId="18" applyNumberFormat="0" applyFill="0" applyAlignment="0" applyProtection="0">
      <alignment vertical="center"/>
    </xf>
    <xf numFmtId="0" fontId="17" fillId="10" borderId="0" applyNumberFormat="0" applyBorder="0" applyAlignment="0" applyProtection="0">
      <alignment vertical="center"/>
    </xf>
    <xf numFmtId="0" fontId="26" fillId="11" borderId="19" applyNumberFormat="0" applyAlignment="0" applyProtection="0">
      <alignment vertical="center"/>
    </xf>
    <xf numFmtId="0" fontId="27" fillId="11" borderId="15" applyNumberFormat="0" applyAlignment="0" applyProtection="0">
      <alignment vertical="center"/>
    </xf>
    <xf numFmtId="0" fontId="28" fillId="12" borderId="2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xf numFmtId="0" fontId="1" fillId="0" borderId="0"/>
  </cellStyleXfs>
  <cellXfs count="132">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176" fontId="6" fillId="0" borderId="1" xfId="5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xf>
    <xf numFmtId="4" fontId="7" fillId="0" borderId="1"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left" vertical="center"/>
    </xf>
    <xf numFmtId="4" fontId="5" fillId="0" borderId="2" xfId="50" applyNumberFormat="1" applyFont="1" applyFill="1" applyBorder="1" applyAlignment="1" applyProtection="1">
      <alignment horizontal="right" vertical="center" wrapText="1"/>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wrapText="1"/>
    </xf>
    <xf numFmtId="0" fontId="6" fillId="0" borderId="5" xfId="50" applyFont="1" applyBorder="1" applyAlignment="1">
      <alignment horizontal="center" vertical="center" wrapText="1"/>
    </xf>
    <xf numFmtId="0" fontId="6" fillId="0" borderId="5" xfId="50" applyFont="1" applyFill="1" applyBorder="1" applyAlignment="1">
      <alignment horizontal="center" vertical="center" wrapText="1"/>
    </xf>
    <xf numFmtId="0" fontId="6"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4" fontId="5" fillId="0" borderId="9" xfId="50" applyNumberFormat="1" applyFont="1" applyFill="1" applyBorder="1" applyAlignment="1" applyProtection="1">
      <alignment horizontal="right" vertical="center" wrapText="1"/>
    </xf>
    <xf numFmtId="4" fontId="5" fillId="0" borderId="10" xfId="50" applyNumberFormat="1" applyFont="1" applyFill="1" applyBorder="1" applyAlignment="1" applyProtection="1">
      <alignment horizontal="right" vertical="center" wrapText="1"/>
    </xf>
    <xf numFmtId="0" fontId="9" fillId="0" borderId="0" xfId="50" applyFont="1" applyFill="1" applyAlignment="1">
      <alignment horizontal="right"/>
    </xf>
    <xf numFmtId="0" fontId="5" fillId="0" borderId="11" xfId="50" applyNumberFormat="1" applyFont="1" applyFill="1" applyBorder="1" applyAlignment="1" applyProtection="1">
      <alignment horizontal="right"/>
    </xf>
    <xf numFmtId="4" fontId="5" fillId="0" borderId="1" xfId="50" applyNumberFormat="1" applyFont="1" applyFill="1" applyBorder="1" applyAlignment="1" applyProtection="1">
      <alignment horizontal="right" vertical="center" wrapText="1"/>
    </xf>
    <xf numFmtId="0" fontId="10" fillId="0" borderId="0" xfId="50" applyFont="1" applyFill="1" applyAlignment="1">
      <alignment horizontal="right" vertical="center"/>
    </xf>
    <xf numFmtId="0" fontId="10" fillId="0" borderId="0" xfId="50" applyFont="1" applyFill="1" applyAlignment="1">
      <alignment vertical="center"/>
    </xf>
    <xf numFmtId="0" fontId="9" fillId="0" borderId="0" xfId="50" applyFont="1" applyAlignment="1">
      <alignment horizontal="right"/>
    </xf>
    <xf numFmtId="0" fontId="3" fillId="0" borderId="0" xfId="50" applyFont="1" applyFill="1" applyAlignment="1">
      <alignment horizontal="centerContinuous" vertical="center"/>
    </xf>
    <xf numFmtId="0" fontId="11" fillId="0" borderId="0" xfId="50" applyFont="1" applyFill="1" applyAlignment="1">
      <alignment horizontal="centerContinuous" vertical="center"/>
    </xf>
    <xf numFmtId="0" fontId="10"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2"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Continuous" vertical="center" wrapText="1"/>
    </xf>
    <xf numFmtId="0" fontId="5" fillId="0" borderId="12" xfId="50" applyFont="1" applyFill="1" applyBorder="1" applyAlignment="1">
      <alignment vertical="center"/>
    </xf>
    <xf numFmtId="4" fontId="5" fillId="0" borderId="5" xfId="50" applyNumberFormat="1" applyFont="1" applyFill="1" applyBorder="1" applyAlignment="1" applyProtection="1">
      <alignment horizontal="right" vertical="center" wrapText="1"/>
    </xf>
    <xf numFmtId="0" fontId="5" fillId="0" borderId="3" xfId="50" applyFont="1" applyBorder="1" applyAlignment="1">
      <alignment vertical="center" wrapText="1"/>
    </xf>
    <xf numFmtId="4" fontId="5" fillId="0" borderId="3" xfId="50" applyNumberFormat="1" applyFont="1" applyBorder="1" applyAlignment="1">
      <alignment vertical="center" wrapText="1"/>
    </xf>
    <xf numFmtId="0" fontId="5" fillId="0" borderId="10" xfId="50" applyFont="1" applyBorder="1" applyAlignment="1">
      <alignment vertical="center"/>
    </xf>
    <xf numFmtId="0" fontId="5" fillId="0" borderId="4" xfId="50" applyFont="1" applyBorder="1" applyAlignment="1">
      <alignment vertical="center" wrapText="1"/>
    </xf>
    <xf numFmtId="4" fontId="5" fillId="0" borderId="4" xfId="50" applyNumberFormat="1" applyFont="1" applyBorder="1" applyAlignment="1">
      <alignment vertical="center" wrapText="1"/>
    </xf>
    <xf numFmtId="0" fontId="5" fillId="0" borderId="10" xfId="50" applyFont="1" applyBorder="1" applyAlignment="1">
      <alignment horizontal="left" vertical="center"/>
    </xf>
    <xf numFmtId="0" fontId="5" fillId="0" borderId="10" xfId="50" applyFont="1" applyFill="1" applyBorder="1" applyAlignment="1">
      <alignment vertical="center"/>
    </xf>
    <xf numFmtId="4" fontId="5" fillId="0" borderId="6" xfId="50" applyNumberFormat="1" applyFont="1" applyFill="1" applyBorder="1" applyAlignment="1" applyProtection="1">
      <alignment horizontal="right" vertical="center" wrapText="1"/>
    </xf>
    <xf numFmtId="0" fontId="5" fillId="0" borderId="4" xfId="50" applyFont="1" applyFill="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6"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2" xfId="50" applyNumberFormat="1" applyFont="1" applyFill="1" applyBorder="1" applyAlignment="1">
      <alignment horizontal="right" vertical="center" wrapText="1"/>
    </xf>
    <xf numFmtId="0" fontId="10" fillId="0" borderId="0" xfId="50" applyFont="1" applyFill="1"/>
    <xf numFmtId="0" fontId="3" fillId="0" borderId="0" xfId="50" applyFont="1" applyFill="1" applyAlignment="1">
      <alignment horizontal="centerContinuous"/>
    </xf>
    <xf numFmtId="0" fontId="12"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5" fillId="0" borderId="1"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0" fontId="7" fillId="0" borderId="0" xfId="50" applyFont="1" applyFill="1"/>
    <xf numFmtId="0" fontId="10" fillId="0" borderId="0" xfId="50" applyFont="1"/>
    <xf numFmtId="0" fontId="6" fillId="0" borderId="1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4" fontId="5" fillId="0" borderId="1" xfId="0" applyNumberFormat="1" applyFont="1" applyFill="1" applyBorder="1" applyAlignment="1" applyProtection="1">
      <alignment vertical="center"/>
    </xf>
    <xf numFmtId="4" fontId="5" fillId="0" borderId="1" xfId="0" applyNumberFormat="1" applyFont="1" applyFill="1" applyBorder="1" applyAlignment="1" applyProtection="1"/>
    <xf numFmtId="4" fontId="5" fillId="0" borderId="1" xfId="0" applyNumberFormat="1" applyFont="1" applyFill="1" applyBorder="1" applyAlignment="1" applyProtection="1">
      <alignment horizontal="right" vertical="center" wrapText="1"/>
    </xf>
    <xf numFmtId="0" fontId="9" fillId="0" borderId="0" xfId="50" applyFont="1" applyAlignment="1">
      <alignment horizontal="center" vertical="center"/>
    </xf>
    <xf numFmtId="0" fontId="6" fillId="0" borderId="12"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wrapText="1"/>
    </xf>
    <xf numFmtId="0" fontId="9" fillId="0" borderId="0" xfId="50" applyFont="1" applyAlignment="1">
      <alignment horizontal="right" vertical="center"/>
    </xf>
    <xf numFmtId="49" fontId="13" fillId="0" borderId="0" xfId="50" applyNumberFormat="1" applyFont="1" applyFill="1" applyAlignment="1" applyProtection="1">
      <alignment horizontal="center"/>
    </xf>
    <xf numFmtId="0" fontId="5" fillId="0" borderId="0" xfId="50" applyFont="1" applyAlignment="1">
      <alignment horizontal="right" vertical="center"/>
    </xf>
    <xf numFmtId="49" fontId="5"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 fontId="5" fillId="0" borderId="2"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vertical="center"/>
    </xf>
    <xf numFmtId="177" fontId="5" fillId="0" borderId="1" xfId="0" applyNumberFormat="1" applyFont="1" applyFill="1" applyBorder="1" applyAlignment="1" applyProtection="1">
      <alignment vertical="center"/>
    </xf>
    <xf numFmtId="4" fontId="5" fillId="0" borderId="6" xfId="0" applyNumberFormat="1" applyFont="1" applyFill="1" applyBorder="1" applyAlignment="1">
      <alignment horizontal="right" vertical="center" wrapText="1"/>
    </xf>
    <xf numFmtId="4" fontId="5" fillId="0" borderId="10"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center"/>
    </xf>
    <xf numFmtId="0" fontId="5" fillId="0" borderId="1" xfId="0" applyFont="1" applyFill="1" applyBorder="1" applyAlignment="1">
      <alignment vertical="center"/>
    </xf>
    <xf numFmtId="49" fontId="13"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right"/>
    </xf>
    <xf numFmtId="0" fontId="6" fillId="0" borderId="9" xfId="5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left" vertical="center"/>
    </xf>
    <xf numFmtId="0" fontId="6" fillId="0" borderId="10" xfId="0" applyNumberFormat="1" applyFont="1" applyFill="1" applyBorder="1" applyAlignment="1" applyProtection="1">
      <alignment horizontal="left" vertical="center"/>
    </xf>
    <xf numFmtId="4" fontId="5" fillId="0" borderId="1" xfId="0" applyNumberFormat="1" applyFont="1" applyFill="1" applyBorder="1" applyAlignment="1" applyProtection="1">
      <alignment horizontal="right" vertical="center"/>
    </xf>
    <xf numFmtId="0" fontId="5" fillId="0" borderId="10" xfId="0" applyNumberFormat="1" applyFont="1" applyFill="1" applyBorder="1" applyAlignment="1" applyProtection="1">
      <alignment horizontal="left" vertical="center"/>
    </xf>
    <xf numFmtId="0" fontId="2" fillId="0" borderId="0" xfId="49" applyNumberFormat="1" applyFont="1" applyFill="1" applyAlignment="1" applyProtection="1">
      <alignment wrapText="1"/>
    </xf>
    <xf numFmtId="0" fontId="10" fillId="0" borderId="0" xfId="49" applyFont="1" applyAlignment="1">
      <alignment wrapText="1"/>
    </xf>
    <xf numFmtId="0" fontId="3" fillId="0" borderId="0" xfId="49" applyNumberFormat="1" applyFont="1" applyFill="1" applyAlignment="1" applyProtection="1">
      <alignment horizontal="centerContinuous"/>
    </xf>
    <xf numFmtId="0" fontId="10" fillId="0" borderId="0" xfId="49" applyFont="1" applyAlignment="1">
      <alignment horizontal="centerContinuous"/>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5" fillId="0" borderId="1" xfId="49" applyFont="1" applyBorder="1" applyAlignment="1">
      <alignment horizontal="center" vertical="center"/>
    </xf>
    <xf numFmtId="178" fontId="5" fillId="0" borderId="1" xfId="49" applyNumberFormat="1" applyFont="1" applyFill="1" applyBorder="1" applyAlignment="1">
      <alignment horizontal="right" vertical="center" wrapText="1"/>
    </xf>
    <xf numFmtId="4" fontId="5" fillId="0" borderId="1" xfId="49" applyNumberFormat="1" applyFont="1" applyBorder="1" applyAlignment="1">
      <alignment horizontal="left" vertical="center"/>
    </xf>
    <xf numFmtId="178" fontId="5" fillId="0" borderId="1" xfId="49" applyNumberFormat="1" applyFont="1" applyBorder="1" applyAlignment="1">
      <alignment horizontal="right" vertical="center"/>
    </xf>
    <xf numFmtId="0" fontId="5" fillId="0" borderId="1" xfId="49" applyFont="1" applyFill="1" applyBorder="1" applyAlignment="1">
      <alignment horizontal="left" vertical="center"/>
    </xf>
    <xf numFmtId="178" fontId="5" fillId="0" borderId="1" xfId="49" applyNumberFormat="1" applyFont="1" applyFill="1" applyBorder="1" applyAlignment="1" applyProtection="1">
      <alignment horizontal="right" vertical="center" wrapText="1"/>
    </xf>
    <xf numFmtId="4" fontId="5" fillId="0" borderId="1" xfId="49" applyNumberFormat="1" applyFont="1" applyBorder="1" applyAlignment="1">
      <alignment horizontal="left" vertical="center" wrapText="1"/>
    </xf>
    <xf numFmtId="178" fontId="5" fillId="0" borderId="1" xfId="49" applyNumberFormat="1" applyFont="1" applyBorder="1" applyAlignment="1">
      <alignment horizontal="right" vertical="center" wrapText="1"/>
    </xf>
    <xf numFmtId="0" fontId="5" fillId="0" borderId="1" xfId="49" applyFont="1" applyBorder="1" applyAlignment="1">
      <alignment horizontal="left" vertical="center"/>
    </xf>
    <xf numFmtId="4" fontId="5" fillId="0" borderId="1" xfId="49" applyNumberFormat="1" applyFont="1" applyFill="1" applyBorder="1" applyAlignment="1">
      <alignment horizontal="left" vertical="center" wrapText="1"/>
    </xf>
    <xf numFmtId="178" fontId="5" fillId="0" borderId="1" xfId="49" applyNumberFormat="1" applyFont="1" applyBorder="1" applyAlignment="1">
      <alignment horizontal="center" vertical="center"/>
    </xf>
    <xf numFmtId="4" fontId="5" fillId="0" borderId="1" xfId="49" applyNumberFormat="1" applyFont="1" applyBorder="1" applyAlignment="1">
      <alignment horizontal="center" vertical="center"/>
    </xf>
    <xf numFmtId="178" fontId="5" fillId="0" borderId="1" xfId="49" applyNumberFormat="1" applyFont="1" applyFill="1" applyBorder="1" applyAlignment="1" applyProtection="1">
      <alignment horizontal="right" vertical="center"/>
    </xf>
    <xf numFmtId="178" fontId="5" fillId="0" borderId="1" xfId="49" applyNumberFormat="1" applyFont="1" applyFill="1" applyBorder="1" applyAlignment="1">
      <alignment horizontal="center" vertical="center"/>
    </xf>
    <xf numFmtId="4" fontId="5" fillId="0" borderId="1" xfId="49"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showZeros="0" workbookViewId="0">
      <selection activeCell="C9" sqref="C9"/>
    </sheetView>
  </sheetViews>
  <sheetFormatPr defaultColWidth="9" defaultRowHeight="13.5" outlineLevelCol="6"/>
  <cols>
    <col min="1" max="1" width="22.75" customWidth="1"/>
    <col min="2" max="2" width="14.625" customWidth="1"/>
    <col min="3" max="3" width="30.25" customWidth="1"/>
    <col min="4" max="5" width="14.625" customWidth="1"/>
    <col min="6" max="6" width="13.75" customWidth="1"/>
    <col min="7" max="7" width="14.625" customWidth="1"/>
  </cols>
  <sheetData>
    <row r="1" spans="1:7">
      <c r="A1" s="109" t="s">
        <v>0</v>
      </c>
      <c r="B1" s="110"/>
      <c r="C1" s="110"/>
      <c r="D1" s="110"/>
      <c r="E1" s="110"/>
      <c r="F1" s="110"/>
      <c r="G1" s="110"/>
    </row>
    <row r="2" ht="27" spans="1:7">
      <c r="A2" s="111" t="s">
        <v>1</v>
      </c>
      <c r="B2" s="112"/>
      <c r="C2" s="112"/>
      <c r="D2" s="112"/>
      <c r="E2" s="112"/>
      <c r="F2" s="112"/>
      <c r="G2" s="112"/>
    </row>
    <row r="3" ht="14.25" spans="1:7">
      <c r="A3" s="113"/>
      <c r="B3" s="114"/>
      <c r="C3" s="114"/>
      <c r="D3" s="114"/>
      <c r="E3" s="114"/>
      <c r="F3" s="114"/>
      <c r="G3" s="115" t="s">
        <v>2</v>
      </c>
    </row>
    <row r="4" ht="18" customHeight="1" spans="1:7">
      <c r="A4" s="116" t="s">
        <v>3</v>
      </c>
      <c r="B4" s="116"/>
      <c r="C4" s="116" t="s">
        <v>4</v>
      </c>
      <c r="D4" s="116"/>
      <c r="E4" s="116"/>
      <c r="F4" s="116"/>
      <c r="G4" s="116"/>
    </row>
    <row r="5" ht="35.25" customHeight="1" spans="1:7">
      <c r="A5" s="116" t="s">
        <v>5</v>
      </c>
      <c r="B5" s="116" t="s">
        <v>6</v>
      </c>
      <c r="C5" s="116" t="s">
        <v>5</v>
      </c>
      <c r="D5" s="116" t="s">
        <v>7</v>
      </c>
      <c r="E5" s="116" t="s">
        <v>8</v>
      </c>
      <c r="F5" s="116" t="s">
        <v>9</v>
      </c>
      <c r="G5" s="116" t="s">
        <v>10</v>
      </c>
    </row>
    <row r="6" ht="18" customHeight="1" spans="1:7">
      <c r="A6" s="117" t="s">
        <v>11</v>
      </c>
      <c r="B6" s="118">
        <v>14658.8922</v>
      </c>
      <c r="C6" s="119" t="s">
        <v>12</v>
      </c>
      <c r="D6" s="120">
        <v>15985.69463</v>
      </c>
      <c r="E6" s="120">
        <v>10985.69463</v>
      </c>
      <c r="F6" s="120">
        <v>5000</v>
      </c>
      <c r="G6" s="120"/>
    </row>
    <row r="7" ht="18" customHeight="1" spans="1:7">
      <c r="A7" s="121" t="s">
        <v>13</v>
      </c>
      <c r="B7" s="122">
        <v>9658.8922</v>
      </c>
      <c r="C7" s="123" t="s">
        <v>14</v>
      </c>
      <c r="D7" s="120">
        <v>0</v>
      </c>
      <c r="E7" s="124">
        <v>0</v>
      </c>
      <c r="F7" s="124">
        <v>0</v>
      </c>
      <c r="G7" s="124"/>
    </row>
    <row r="8" ht="18" customHeight="1" spans="1:7">
      <c r="A8" s="121" t="s">
        <v>15</v>
      </c>
      <c r="B8" s="122">
        <v>5000</v>
      </c>
      <c r="C8" s="123" t="s">
        <v>16</v>
      </c>
      <c r="D8" s="120">
        <v>0</v>
      </c>
      <c r="E8" s="124">
        <v>0</v>
      </c>
      <c r="F8" s="124">
        <v>0</v>
      </c>
      <c r="G8" s="124"/>
    </row>
    <row r="9" ht="18" customHeight="1" spans="1:7">
      <c r="A9" s="125" t="s">
        <v>17</v>
      </c>
      <c r="B9" s="122">
        <v>0</v>
      </c>
      <c r="C9" s="126" t="s">
        <v>18</v>
      </c>
      <c r="D9" s="120">
        <v>0</v>
      </c>
      <c r="E9" s="124">
        <v>0</v>
      </c>
      <c r="F9" s="124">
        <v>0</v>
      </c>
      <c r="G9" s="124"/>
    </row>
    <row r="10" ht="18" customHeight="1" spans="1:7">
      <c r="A10" s="125"/>
      <c r="B10" s="122"/>
      <c r="C10" s="126" t="s">
        <v>19</v>
      </c>
      <c r="D10" s="120">
        <v>0</v>
      </c>
      <c r="E10" s="124">
        <v>0</v>
      </c>
      <c r="F10" s="124">
        <v>0</v>
      </c>
      <c r="G10" s="124"/>
    </row>
    <row r="11" ht="18" customHeight="1" spans="1:7">
      <c r="A11" s="125"/>
      <c r="B11" s="122"/>
      <c r="C11" s="126" t="s">
        <v>20</v>
      </c>
      <c r="D11" s="120">
        <v>0</v>
      </c>
      <c r="E11" s="124">
        <v>0</v>
      </c>
      <c r="F11" s="124">
        <v>0</v>
      </c>
      <c r="G11" s="124"/>
    </row>
    <row r="12" ht="18" customHeight="1" spans="1:7">
      <c r="A12" s="125"/>
      <c r="B12" s="122"/>
      <c r="C12" s="126" t="s">
        <v>21</v>
      </c>
      <c r="D12" s="120">
        <v>0</v>
      </c>
      <c r="E12" s="124">
        <v>0</v>
      </c>
      <c r="F12" s="124">
        <v>0</v>
      </c>
      <c r="G12" s="124"/>
    </row>
    <row r="13" ht="18" customHeight="1" spans="1:7">
      <c r="A13" s="125"/>
      <c r="B13" s="122"/>
      <c r="C13" s="126" t="s">
        <v>22</v>
      </c>
      <c r="D13" s="120">
        <v>0</v>
      </c>
      <c r="E13" s="124">
        <v>0</v>
      </c>
      <c r="F13" s="124">
        <v>0</v>
      </c>
      <c r="G13" s="124"/>
    </row>
    <row r="14" ht="18" customHeight="1" spans="1:7">
      <c r="A14" s="125"/>
      <c r="B14" s="122"/>
      <c r="C14" s="126" t="s">
        <v>23</v>
      </c>
      <c r="D14" s="120">
        <v>514.458</v>
      </c>
      <c r="E14" s="124">
        <v>514.458</v>
      </c>
      <c r="F14" s="124">
        <v>0</v>
      </c>
      <c r="G14" s="124"/>
    </row>
    <row r="15" ht="18" customHeight="1" spans="1:7">
      <c r="A15" s="125"/>
      <c r="B15" s="122"/>
      <c r="C15" s="126" t="s">
        <v>24</v>
      </c>
      <c r="D15" s="120">
        <v>123.528</v>
      </c>
      <c r="E15" s="124">
        <v>123.528</v>
      </c>
      <c r="F15" s="124">
        <v>0</v>
      </c>
      <c r="G15" s="124"/>
    </row>
    <row r="16" ht="18" customHeight="1" spans="1:7">
      <c r="A16" s="125"/>
      <c r="B16" s="122"/>
      <c r="C16" s="126" t="s">
        <v>25</v>
      </c>
      <c r="D16" s="120">
        <v>0</v>
      </c>
      <c r="E16" s="124">
        <v>0</v>
      </c>
      <c r="F16" s="124">
        <v>0</v>
      </c>
      <c r="G16" s="124"/>
    </row>
    <row r="17" ht="18" customHeight="1" spans="1:7">
      <c r="A17" s="125"/>
      <c r="B17" s="122"/>
      <c r="C17" s="126" t="s">
        <v>26</v>
      </c>
      <c r="D17" s="120">
        <v>5000</v>
      </c>
      <c r="E17" s="124">
        <v>0</v>
      </c>
      <c r="F17" s="124">
        <v>5000</v>
      </c>
      <c r="G17" s="124"/>
    </row>
    <row r="18" ht="18" customHeight="1" spans="1:7">
      <c r="A18" s="125"/>
      <c r="B18" s="122"/>
      <c r="C18" s="126" t="s">
        <v>27</v>
      </c>
      <c r="D18" s="120">
        <v>0</v>
      </c>
      <c r="E18" s="124">
        <v>0</v>
      </c>
      <c r="F18" s="124">
        <v>0</v>
      </c>
      <c r="G18" s="124"/>
    </row>
    <row r="19" ht="18" customHeight="1" spans="1:7">
      <c r="A19" s="125"/>
      <c r="B19" s="122"/>
      <c r="C19" s="126" t="s">
        <v>28</v>
      </c>
      <c r="D19" s="120">
        <v>10240.79763</v>
      </c>
      <c r="E19" s="124">
        <v>10240.79763</v>
      </c>
      <c r="F19" s="124">
        <v>0</v>
      </c>
      <c r="G19" s="124"/>
    </row>
    <row r="20" ht="18" customHeight="1" spans="1:7">
      <c r="A20" s="125"/>
      <c r="B20" s="122"/>
      <c r="C20" s="126" t="s">
        <v>29</v>
      </c>
      <c r="D20" s="120">
        <v>0</v>
      </c>
      <c r="E20" s="124">
        <v>0</v>
      </c>
      <c r="F20" s="124">
        <v>0</v>
      </c>
      <c r="G20" s="124"/>
    </row>
    <row r="21" ht="18" customHeight="1" spans="1:7">
      <c r="A21" s="125"/>
      <c r="B21" s="122"/>
      <c r="C21" s="126" t="s">
        <v>30</v>
      </c>
      <c r="D21" s="120">
        <v>0</v>
      </c>
      <c r="E21" s="124">
        <v>0</v>
      </c>
      <c r="F21" s="124">
        <v>0</v>
      </c>
      <c r="G21" s="124"/>
    </row>
    <row r="22" ht="18" customHeight="1" spans="1:7">
      <c r="A22" s="125"/>
      <c r="B22" s="122"/>
      <c r="C22" s="126" t="s">
        <v>31</v>
      </c>
      <c r="D22" s="120">
        <v>0</v>
      </c>
      <c r="E22" s="124">
        <v>0</v>
      </c>
      <c r="F22" s="124">
        <v>0</v>
      </c>
      <c r="G22" s="124"/>
    </row>
    <row r="23" ht="18" customHeight="1" spans="1:7">
      <c r="A23" s="125"/>
      <c r="B23" s="122"/>
      <c r="C23" s="126" t="s">
        <v>32</v>
      </c>
      <c r="D23" s="120">
        <v>0</v>
      </c>
      <c r="E23" s="124">
        <v>0</v>
      </c>
      <c r="F23" s="124">
        <v>0</v>
      </c>
      <c r="G23" s="124"/>
    </row>
    <row r="24" ht="18" customHeight="1" spans="1:7">
      <c r="A24" s="125"/>
      <c r="B24" s="122"/>
      <c r="C24" s="126" t="s">
        <v>33</v>
      </c>
      <c r="D24" s="120">
        <v>0</v>
      </c>
      <c r="E24" s="124">
        <v>0</v>
      </c>
      <c r="F24" s="124">
        <v>0</v>
      </c>
      <c r="G24" s="124"/>
    </row>
    <row r="25" ht="18" customHeight="1" spans="1:7">
      <c r="A25" s="125"/>
      <c r="B25" s="122"/>
      <c r="C25" s="126" t="s">
        <v>34</v>
      </c>
      <c r="D25" s="120">
        <v>106.911</v>
      </c>
      <c r="E25" s="124">
        <v>106.911</v>
      </c>
      <c r="F25" s="124">
        <v>0</v>
      </c>
      <c r="G25" s="124"/>
    </row>
    <row r="26" ht="18" customHeight="1" spans="1:7">
      <c r="A26" s="125"/>
      <c r="B26" s="122"/>
      <c r="C26" s="126" t="s">
        <v>35</v>
      </c>
      <c r="D26" s="120">
        <v>0</v>
      </c>
      <c r="E26" s="124">
        <v>0</v>
      </c>
      <c r="F26" s="124">
        <v>0</v>
      </c>
      <c r="G26" s="124"/>
    </row>
    <row r="27" ht="18" customHeight="1" spans="1:7">
      <c r="A27" s="125"/>
      <c r="B27" s="122"/>
      <c r="C27" s="126" t="s">
        <v>36</v>
      </c>
      <c r="D27" s="120">
        <v>0</v>
      </c>
      <c r="E27" s="124">
        <v>0</v>
      </c>
      <c r="F27" s="124">
        <v>0</v>
      </c>
      <c r="G27" s="124"/>
    </row>
    <row r="28" ht="18" customHeight="1" spans="1:7">
      <c r="A28" s="117" t="s">
        <v>37</v>
      </c>
      <c r="B28" s="122">
        <v>1326.80243</v>
      </c>
      <c r="C28" s="126" t="s">
        <v>38</v>
      </c>
      <c r="D28" s="120">
        <v>0</v>
      </c>
      <c r="E28" s="124">
        <v>0</v>
      </c>
      <c r="F28" s="124">
        <v>0</v>
      </c>
      <c r="G28" s="124"/>
    </row>
    <row r="29" ht="18" customHeight="1" spans="1:7">
      <c r="A29" s="125" t="s">
        <v>13</v>
      </c>
      <c r="B29" s="122">
        <v>1326.80243</v>
      </c>
      <c r="C29" s="126" t="s">
        <v>39</v>
      </c>
      <c r="D29" s="120">
        <v>0</v>
      </c>
      <c r="E29" s="124">
        <v>0</v>
      </c>
      <c r="F29" s="124">
        <v>0</v>
      </c>
      <c r="G29" s="124"/>
    </row>
    <row r="30" ht="18" customHeight="1" spans="1:7">
      <c r="A30" s="125" t="s">
        <v>15</v>
      </c>
      <c r="B30" s="122"/>
      <c r="C30" s="126" t="s">
        <v>40</v>
      </c>
      <c r="D30" s="120">
        <v>0</v>
      </c>
      <c r="E30" s="124">
        <v>0</v>
      </c>
      <c r="F30" s="124">
        <v>0</v>
      </c>
      <c r="G30" s="124"/>
    </row>
    <row r="31" ht="18" customHeight="1" spans="1:7">
      <c r="A31" s="121" t="s">
        <v>17</v>
      </c>
      <c r="B31" s="122"/>
      <c r="C31" s="126" t="s">
        <v>41</v>
      </c>
      <c r="D31" s="120">
        <v>0</v>
      </c>
      <c r="E31" s="124">
        <v>0</v>
      </c>
      <c r="F31" s="124">
        <v>0</v>
      </c>
      <c r="G31" s="124"/>
    </row>
    <row r="32" ht="18" customHeight="1" spans="1:7">
      <c r="A32" s="117"/>
      <c r="B32" s="127"/>
      <c r="C32" s="126" t="s">
        <v>42</v>
      </c>
      <c r="D32" s="120">
        <v>0</v>
      </c>
      <c r="E32" s="118">
        <v>0</v>
      </c>
      <c r="F32" s="118">
        <v>0</v>
      </c>
      <c r="G32" s="118"/>
    </row>
    <row r="33" ht="18" customHeight="1" spans="1:7">
      <c r="A33" s="117"/>
      <c r="B33" s="127"/>
      <c r="C33" s="128" t="s">
        <v>43</v>
      </c>
      <c r="D33" s="129"/>
      <c r="E33" s="120"/>
      <c r="F33" s="120"/>
      <c r="G33" s="120">
        <f>B9+B31-G6</f>
        <v>0</v>
      </c>
    </row>
    <row r="34" ht="18" customHeight="1" spans="1:7">
      <c r="A34" s="117" t="s">
        <v>44</v>
      </c>
      <c r="B34" s="130">
        <v>15985.69463</v>
      </c>
      <c r="C34" s="131" t="s">
        <v>45</v>
      </c>
      <c r="D34" s="120">
        <v>15985.69463</v>
      </c>
      <c r="E34" s="120">
        <v>10985.69463</v>
      </c>
      <c r="F34" s="120">
        <v>5000</v>
      </c>
      <c r="G34" s="120">
        <f>SUM(G6+G33)</f>
        <v>0</v>
      </c>
    </row>
  </sheetData>
  <mergeCells count="2">
    <mergeCell ref="A4:B4"/>
    <mergeCell ref="C4:G4"/>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opLeftCell="A10" workbookViewId="0">
      <selection activeCell="D6" sqref="D6"/>
    </sheetView>
  </sheetViews>
  <sheetFormatPr defaultColWidth="6.875" defaultRowHeight="12.75" customHeight="1" outlineLevelCol="5"/>
  <cols>
    <col min="1" max="1" width="11.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spans="1:1">
      <c r="A1" s="2" t="s">
        <v>46</v>
      </c>
    </row>
    <row r="2" ht="22.5" spans="1:6">
      <c r="A2" s="102" t="s">
        <v>47</v>
      </c>
      <c r="B2" s="67"/>
      <c r="C2" s="67"/>
      <c r="D2" s="67"/>
      <c r="E2" s="67"/>
      <c r="F2" s="67"/>
    </row>
    <row r="3" ht="14.25" spans="1:6">
      <c r="A3" s="8"/>
      <c r="B3" s="7"/>
      <c r="C3" s="7"/>
      <c r="D3" s="7"/>
      <c r="E3" s="7"/>
      <c r="F3" s="103" t="s">
        <v>2</v>
      </c>
    </row>
    <row r="4" ht="18" customHeight="1" spans="1:6">
      <c r="A4" s="20" t="s">
        <v>48</v>
      </c>
      <c r="B4" s="20"/>
      <c r="C4" s="104" t="s">
        <v>49</v>
      </c>
      <c r="D4" s="20" t="s">
        <v>50</v>
      </c>
      <c r="E4" s="20"/>
      <c r="F4" s="20"/>
    </row>
    <row r="5" ht="18" customHeight="1" spans="1:6">
      <c r="A5" s="43" t="s">
        <v>51</v>
      </c>
      <c r="B5" s="43" t="s">
        <v>52</v>
      </c>
      <c r="C5" s="20"/>
      <c r="D5" s="43" t="s">
        <v>53</v>
      </c>
      <c r="E5" s="43" t="s">
        <v>54</v>
      </c>
      <c r="F5" s="43" t="s">
        <v>55</v>
      </c>
    </row>
    <row r="6" ht="18" customHeight="1" spans="1:6">
      <c r="A6" s="105"/>
      <c r="B6" s="106" t="s">
        <v>56</v>
      </c>
      <c r="C6" s="107">
        <f>C7+C14+C18+C31</f>
        <v>7994.78</v>
      </c>
      <c r="D6" s="107">
        <v>9658.8922</v>
      </c>
      <c r="E6" s="107">
        <v>2594.7922</v>
      </c>
      <c r="F6" s="107">
        <v>7064.1</v>
      </c>
    </row>
    <row r="7" ht="18" customHeight="1" spans="1:6">
      <c r="A7" s="100" t="s">
        <v>57</v>
      </c>
      <c r="B7" s="106" t="s">
        <v>58</v>
      </c>
      <c r="C7" s="107">
        <v>216.4</v>
      </c>
      <c r="D7" s="107">
        <v>514.458</v>
      </c>
      <c r="E7" s="107">
        <v>388.458</v>
      </c>
      <c r="F7" s="107">
        <v>126</v>
      </c>
    </row>
    <row r="8" ht="18" customHeight="1" spans="1:6">
      <c r="A8" s="100" t="s">
        <v>59</v>
      </c>
      <c r="B8" s="106" t="s">
        <v>60</v>
      </c>
      <c r="C8" s="107"/>
      <c r="D8" s="107">
        <v>126</v>
      </c>
      <c r="E8" s="107">
        <v>0</v>
      </c>
      <c r="F8" s="107">
        <v>126</v>
      </c>
    </row>
    <row r="9" ht="18" customHeight="1" spans="1:6">
      <c r="A9" s="100" t="s">
        <v>61</v>
      </c>
      <c r="B9" s="108" t="s">
        <v>62</v>
      </c>
      <c r="C9" s="107"/>
      <c r="D9" s="107">
        <v>126</v>
      </c>
      <c r="E9" s="107">
        <v>0</v>
      </c>
      <c r="F9" s="107">
        <v>126</v>
      </c>
    </row>
    <row r="10" ht="18" customHeight="1" spans="1:6">
      <c r="A10" s="100" t="s">
        <v>63</v>
      </c>
      <c r="B10" s="106" t="s">
        <v>64</v>
      </c>
      <c r="C10" s="107">
        <v>216.4</v>
      </c>
      <c r="D10" s="107">
        <v>388.458</v>
      </c>
      <c r="E10" s="107">
        <v>388.458</v>
      </c>
      <c r="F10" s="107">
        <v>0</v>
      </c>
    </row>
    <row r="11" ht="18" customHeight="1" spans="1:6">
      <c r="A11" s="100" t="s">
        <v>65</v>
      </c>
      <c r="B11" s="108" t="s">
        <v>66</v>
      </c>
      <c r="C11" s="107">
        <v>154.57</v>
      </c>
      <c r="D11" s="107">
        <v>178.184</v>
      </c>
      <c r="E11" s="107">
        <v>178.184</v>
      </c>
      <c r="F11" s="107">
        <v>0</v>
      </c>
    </row>
    <row r="12" ht="18" customHeight="1" spans="1:6">
      <c r="A12" s="100" t="s">
        <v>67</v>
      </c>
      <c r="B12" s="108" t="s">
        <v>68</v>
      </c>
      <c r="C12" s="107">
        <v>61.83</v>
      </c>
      <c r="D12" s="107">
        <v>71.274</v>
      </c>
      <c r="E12" s="107">
        <v>71.274</v>
      </c>
      <c r="F12" s="107">
        <v>0</v>
      </c>
    </row>
    <row r="13" ht="18" customHeight="1" spans="1:6">
      <c r="A13" s="100" t="s">
        <v>69</v>
      </c>
      <c r="B13" s="108" t="s">
        <v>70</v>
      </c>
      <c r="C13" s="107"/>
      <c r="D13" s="107">
        <v>139</v>
      </c>
      <c r="E13" s="107">
        <v>139</v>
      </c>
      <c r="F13" s="107">
        <v>0</v>
      </c>
    </row>
    <row r="14" ht="18" customHeight="1" spans="1:6">
      <c r="A14" s="100" t="s">
        <v>71</v>
      </c>
      <c r="B14" s="106" t="s">
        <v>72</v>
      </c>
      <c r="C14" s="107">
        <v>140.19</v>
      </c>
      <c r="D14" s="107">
        <v>123.528</v>
      </c>
      <c r="E14" s="107">
        <v>123.528</v>
      </c>
      <c r="F14" s="107">
        <v>0</v>
      </c>
    </row>
    <row r="15" ht="18" customHeight="1" spans="1:6">
      <c r="A15" s="100" t="s">
        <v>73</v>
      </c>
      <c r="B15" s="106" t="s">
        <v>74</v>
      </c>
      <c r="C15" s="107">
        <v>140.19</v>
      </c>
      <c r="D15" s="107">
        <v>123.528</v>
      </c>
      <c r="E15" s="107">
        <v>123.528</v>
      </c>
      <c r="F15" s="107">
        <v>0</v>
      </c>
    </row>
    <row r="16" ht="18" customHeight="1" spans="1:6">
      <c r="A16" s="100" t="s">
        <v>75</v>
      </c>
      <c r="B16" s="108" t="s">
        <v>76</v>
      </c>
      <c r="C16" s="107">
        <v>37.12</v>
      </c>
      <c r="D16" s="107">
        <v>33.074</v>
      </c>
      <c r="E16" s="107">
        <v>33.074</v>
      </c>
      <c r="F16" s="107">
        <v>0</v>
      </c>
    </row>
    <row r="17" ht="18" customHeight="1" spans="1:6">
      <c r="A17" s="100" t="s">
        <v>77</v>
      </c>
      <c r="B17" s="108" t="s">
        <v>78</v>
      </c>
      <c r="C17" s="107">
        <v>103.07</v>
      </c>
      <c r="D17" s="107">
        <v>90.454</v>
      </c>
      <c r="E17" s="107">
        <v>90.454</v>
      </c>
      <c r="F17" s="107">
        <v>0</v>
      </c>
    </row>
    <row r="18" ht="18" customHeight="1" spans="1:6">
      <c r="A18" s="100" t="s">
        <v>79</v>
      </c>
      <c r="B18" s="106" t="s">
        <v>80</v>
      </c>
      <c r="C18" s="107">
        <v>7455.26</v>
      </c>
      <c r="D18" s="107">
        <v>8913.9952</v>
      </c>
      <c r="E18" s="107">
        <v>1975.8952</v>
      </c>
      <c r="F18" s="107">
        <v>6938.1</v>
      </c>
    </row>
    <row r="19" ht="18" customHeight="1" spans="1:6">
      <c r="A19" s="100" t="s">
        <v>81</v>
      </c>
      <c r="B19" s="106" t="s">
        <v>82</v>
      </c>
      <c r="C19" s="107">
        <v>2455.26</v>
      </c>
      <c r="D19" s="107">
        <v>3365.9952</v>
      </c>
      <c r="E19" s="107">
        <v>1975.8952</v>
      </c>
      <c r="F19" s="107">
        <v>1390.1</v>
      </c>
    </row>
    <row r="20" ht="18" customHeight="1" spans="1:6">
      <c r="A20" s="100" t="s">
        <v>83</v>
      </c>
      <c r="B20" s="108" t="s">
        <v>84</v>
      </c>
      <c r="C20" s="107">
        <v>276.8</v>
      </c>
      <c r="D20" s="107">
        <v>278.109</v>
      </c>
      <c r="E20" s="107">
        <v>243.109</v>
      </c>
      <c r="F20" s="107">
        <v>35</v>
      </c>
    </row>
    <row r="21" ht="18" customHeight="1" spans="1:6">
      <c r="A21" s="100" t="s">
        <v>85</v>
      </c>
      <c r="B21" s="108" t="s">
        <v>86</v>
      </c>
      <c r="C21" s="107"/>
      <c r="D21" s="107">
        <v>304.6</v>
      </c>
      <c r="E21" s="107">
        <v>0</v>
      </c>
      <c r="F21" s="107">
        <v>304.6</v>
      </c>
    </row>
    <row r="22" ht="18" customHeight="1" spans="1:6">
      <c r="A22" s="100" t="s">
        <v>87</v>
      </c>
      <c r="B22" s="108" t="s">
        <v>88</v>
      </c>
      <c r="C22" s="107">
        <v>1070.13</v>
      </c>
      <c r="D22" s="107">
        <v>1729.6732</v>
      </c>
      <c r="E22" s="107">
        <v>841.6732</v>
      </c>
      <c r="F22" s="107">
        <v>888</v>
      </c>
    </row>
    <row r="23" ht="18" customHeight="1" spans="1:6">
      <c r="A23" s="100" t="s">
        <v>89</v>
      </c>
      <c r="B23" s="108" t="s">
        <v>90</v>
      </c>
      <c r="C23" s="107">
        <v>893.96</v>
      </c>
      <c r="D23" s="107">
        <v>794.891</v>
      </c>
      <c r="E23" s="107">
        <v>682.891</v>
      </c>
      <c r="F23" s="107">
        <v>112</v>
      </c>
    </row>
    <row r="24" ht="18" customHeight="1" spans="1:6">
      <c r="A24" s="100" t="s">
        <v>91</v>
      </c>
      <c r="B24" s="108" t="s">
        <v>92</v>
      </c>
      <c r="C24" s="107">
        <v>214.37</v>
      </c>
      <c r="D24" s="107">
        <v>258.722</v>
      </c>
      <c r="E24" s="107">
        <v>208.222</v>
      </c>
      <c r="F24" s="107">
        <v>50.5</v>
      </c>
    </row>
    <row r="25" ht="18" customHeight="1" spans="1:6">
      <c r="A25" s="100" t="s">
        <v>93</v>
      </c>
      <c r="B25" s="106" t="s">
        <v>94</v>
      </c>
      <c r="C25" s="107"/>
      <c r="D25" s="107">
        <v>400</v>
      </c>
      <c r="E25" s="107">
        <v>0</v>
      </c>
      <c r="F25" s="107">
        <v>400</v>
      </c>
    </row>
    <row r="26" ht="18" customHeight="1" spans="1:6">
      <c r="A26" s="100" t="s">
        <v>95</v>
      </c>
      <c r="B26" s="108" t="s">
        <v>96</v>
      </c>
      <c r="C26" s="107"/>
      <c r="D26" s="107">
        <v>400</v>
      </c>
      <c r="E26" s="107">
        <v>0</v>
      </c>
      <c r="F26" s="107">
        <v>400</v>
      </c>
    </row>
    <row r="27" ht="18" customHeight="1" spans="1:6">
      <c r="A27" s="14" t="s">
        <v>97</v>
      </c>
      <c r="B27" s="15" t="s">
        <v>98</v>
      </c>
      <c r="C27" s="107">
        <v>5000</v>
      </c>
      <c r="D27" s="78"/>
      <c r="E27" s="43"/>
      <c r="F27" s="77"/>
    </row>
    <row r="28" ht="18" customHeight="1" spans="1:6">
      <c r="A28" s="14" t="s">
        <v>99</v>
      </c>
      <c r="B28" s="17" t="s">
        <v>100</v>
      </c>
      <c r="C28" s="107">
        <v>5000</v>
      </c>
      <c r="D28" s="78"/>
      <c r="E28" s="43"/>
      <c r="F28" s="77"/>
    </row>
    <row r="29" ht="18" customHeight="1" spans="1:6">
      <c r="A29" s="100" t="s">
        <v>101</v>
      </c>
      <c r="B29" s="106" t="s">
        <v>102</v>
      </c>
      <c r="C29" s="107"/>
      <c r="D29" s="107">
        <v>5148</v>
      </c>
      <c r="E29" s="107">
        <v>0</v>
      </c>
      <c r="F29" s="107">
        <v>5148</v>
      </c>
    </row>
    <row r="30" ht="18" customHeight="1" spans="1:6">
      <c r="A30" s="100" t="s">
        <v>103</v>
      </c>
      <c r="B30" s="108" t="s">
        <v>104</v>
      </c>
      <c r="C30" s="107"/>
      <c r="D30" s="107">
        <v>5148</v>
      </c>
      <c r="E30" s="107">
        <v>0</v>
      </c>
      <c r="F30" s="107">
        <v>5148</v>
      </c>
    </row>
    <row r="31" ht="18" customHeight="1" spans="1:6">
      <c r="A31" s="100" t="s">
        <v>105</v>
      </c>
      <c r="B31" s="106" t="s">
        <v>106</v>
      </c>
      <c r="C31" s="107">
        <v>182.93</v>
      </c>
      <c r="D31" s="107">
        <v>106.911</v>
      </c>
      <c r="E31" s="107">
        <v>106.911</v>
      </c>
      <c r="F31" s="107">
        <v>0</v>
      </c>
    </row>
    <row r="32" ht="18" customHeight="1" spans="1:6">
      <c r="A32" s="100" t="s">
        <v>107</v>
      </c>
      <c r="B32" s="106" t="s">
        <v>108</v>
      </c>
      <c r="C32" s="107">
        <v>182.93</v>
      </c>
      <c r="D32" s="107">
        <v>106.911</v>
      </c>
      <c r="E32" s="107">
        <v>106.911</v>
      </c>
      <c r="F32" s="107">
        <v>0</v>
      </c>
    </row>
    <row r="33" ht="18" customHeight="1" spans="1:6">
      <c r="A33" s="100" t="s">
        <v>109</v>
      </c>
      <c r="B33" s="108" t="s">
        <v>110</v>
      </c>
      <c r="C33" s="107">
        <v>182.93</v>
      </c>
      <c r="D33" s="107">
        <v>106.911</v>
      </c>
      <c r="E33" s="107">
        <v>106.911</v>
      </c>
      <c r="F33" s="107">
        <v>0</v>
      </c>
    </row>
    <row r="34" ht="13.5" spans="1:6">
      <c r="A34" s="73" t="s">
        <v>111</v>
      </c>
      <c r="B34" s="3"/>
      <c r="C34" s="3"/>
      <c r="D34" s="3"/>
      <c r="E34" s="3"/>
      <c r="F34" s="3"/>
    </row>
    <row r="35" spans="1:6">
      <c r="A35" s="3"/>
      <c r="B35" s="3"/>
      <c r="C35" s="3"/>
      <c r="D35" s="3"/>
      <c r="E35" s="3"/>
      <c r="F35" s="3"/>
    </row>
    <row r="36" spans="1:6">
      <c r="A36" s="3"/>
      <c r="B36" s="3"/>
      <c r="C36" s="3"/>
      <c r="D36" s="3"/>
      <c r="E36" s="3"/>
      <c r="F36" s="3"/>
    </row>
    <row r="37" spans="1:6">
      <c r="A37" s="3"/>
      <c r="B37" s="3"/>
      <c r="C37" s="3"/>
      <c r="D37" s="3"/>
      <c r="E37" s="3"/>
      <c r="F37" s="3"/>
    </row>
    <row r="38" spans="1:6">
      <c r="A38" s="3"/>
      <c r="B38" s="3"/>
      <c r="C38" s="3"/>
      <c r="E38" s="3"/>
      <c r="F38" s="3"/>
    </row>
    <row r="39" spans="1:6">
      <c r="A39" s="3"/>
      <c r="B39" s="3"/>
      <c r="C39" s="3"/>
      <c r="E39" s="3"/>
      <c r="F39" s="3"/>
    </row>
    <row r="40" s="3" customFormat="1" ht="11.25"/>
  </sheetData>
  <mergeCells count="3">
    <mergeCell ref="A4:B4"/>
    <mergeCell ref="D4:F4"/>
    <mergeCell ref="C4:C5"/>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workbookViewId="0">
      <selection activeCell="D8" sqref="D8:D10"/>
    </sheetView>
  </sheetViews>
  <sheetFormatPr defaultColWidth="6.875" defaultRowHeight="11.25"/>
  <cols>
    <col min="1" max="1" width="11.87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ht="12" spans="1:5">
      <c r="A1" s="2" t="s">
        <v>112</v>
      </c>
      <c r="E1" s="90"/>
    </row>
    <row r="2" ht="22.5" spans="1:5">
      <c r="A2" s="91" t="s">
        <v>113</v>
      </c>
      <c r="B2" s="91"/>
      <c r="C2" s="91"/>
      <c r="D2" s="91"/>
      <c r="E2" s="91"/>
    </row>
    <row r="3" s="74" customFormat="1" ht="14.25" spans="1:5">
      <c r="A3" s="8"/>
      <c r="B3" s="7"/>
      <c r="C3" s="7"/>
      <c r="D3" s="7"/>
      <c r="E3" s="92" t="s">
        <v>2</v>
      </c>
    </row>
    <row r="4" s="74" customFormat="1" ht="18" customHeight="1" spans="1:5">
      <c r="A4" s="20" t="s">
        <v>114</v>
      </c>
      <c r="B4" s="20"/>
      <c r="C4" s="20" t="s">
        <v>115</v>
      </c>
      <c r="D4" s="20"/>
      <c r="E4" s="20"/>
    </row>
    <row r="5" s="74" customFormat="1" ht="18" customHeight="1" spans="1:5">
      <c r="A5" s="20" t="s">
        <v>51</v>
      </c>
      <c r="B5" s="20" t="s">
        <v>52</v>
      </c>
      <c r="C5" s="20" t="s">
        <v>7</v>
      </c>
      <c r="D5" s="20" t="s">
        <v>116</v>
      </c>
      <c r="E5" s="20" t="s">
        <v>117</v>
      </c>
    </row>
    <row r="6" s="74" customFormat="1" ht="18" customHeight="1" spans="1:10">
      <c r="A6" s="93" t="s">
        <v>118</v>
      </c>
      <c r="B6" s="94" t="s">
        <v>119</v>
      </c>
      <c r="C6" s="95">
        <v>2594.7922</v>
      </c>
      <c r="D6" s="95">
        <v>1970.9112</v>
      </c>
      <c r="E6" s="95">
        <v>623.881</v>
      </c>
      <c r="J6" s="65"/>
    </row>
    <row r="7" s="74" customFormat="1" ht="18" customHeight="1" spans="1:7">
      <c r="A7" s="96" t="s">
        <v>120</v>
      </c>
      <c r="B7" s="97" t="s">
        <v>121</v>
      </c>
      <c r="C7" s="98">
        <v>1823.46</v>
      </c>
      <c r="D7" s="98">
        <v>1823.46</v>
      </c>
      <c r="E7" s="98">
        <v>0</v>
      </c>
      <c r="G7" s="65"/>
    </row>
    <row r="8" s="74" customFormat="1" ht="18" customHeight="1" spans="1:11">
      <c r="A8" s="96" t="s">
        <v>122</v>
      </c>
      <c r="B8" s="97" t="s">
        <v>123</v>
      </c>
      <c r="C8" s="98">
        <v>782.942</v>
      </c>
      <c r="D8" s="99">
        <v>782.942</v>
      </c>
      <c r="E8" s="85"/>
      <c r="F8" s="65"/>
      <c r="G8" s="65"/>
      <c r="K8" s="65"/>
    </row>
    <row r="9" s="74" customFormat="1" ht="18" customHeight="1" spans="1:8">
      <c r="A9" s="96" t="s">
        <v>124</v>
      </c>
      <c r="B9" s="97" t="s">
        <v>125</v>
      </c>
      <c r="C9" s="98">
        <v>20.381</v>
      </c>
      <c r="D9" s="99">
        <v>20.381</v>
      </c>
      <c r="E9" s="95"/>
      <c r="F9" s="65"/>
      <c r="H9" s="65"/>
    </row>
    <row r="10" s="74" customFormat="1" ht="18" customHeight="1" spans="1:8">
      <c r="A10" s="96" t="s">
        <v>126</v>
      </c>
      <c r="B10" s="97" t="s">
        <v>127</v>
      </c>
      <c r="C10" s="98">
        <v>87.6</v>
      </c>
      <c r="D10" s="99">
        <v>87.6</v>
      </c>
      <c r="E10" s="95"/>
      <c r="F10" s="65"/>
      <c r="H10" s="65"/>
    </row>
    <row r="11" s="74" customFormat="1" ht="18" customHeight="1" spans="1:8">
      <c r="A11" s="96" t="s">
        <v>128</v>
      </c>
      <c r="B11" s="97" t="s">
        <v>129</v>
      </c>
      <c r="C11" s="98">
        <v>178.184</v>
      </c>
      <c r="D11" s="99">
        <v>178.184</v>
      </c>
      <c r="E11" s="85"/>
      <c r="F11" s="65"/>
      <c r="G11" s="65"/>
      <c r="H11" s="65"/>
    </row>
    <row r="12" s="74" customFormat="1" ht="18" customHeight="1" spans="1:10">
      <c r="A12" s="96" t="s">
        <v>130</v>
      </c>
      <c r="B12" s="97" t="s">
        <v>131</v>
      </c>
      <c r="C12" s="98">
        <v>71.274</v>
      </c>
      <c r="D12" s="99">
        <v>71.274</v>
      </c>
      <c r="E12" s="85"/>
      <c r="F12" s="65"/>
      <c r="J12" s="65"/>
    </row>
    <row r="13" s="74" customFormat="1" ht="18" customHeight="1" spans="1:11">
      <c r="A13" s="96" t="s">
        <v>132</v>
      </c>
      <c r="B13" s="97" t="s">
        <v>133</v>
      </c>
      <c r="C13" s="98">
        <v>95.728</v>
      </c>
      <c r="D13" s="99">
        <v>95.728</v>
      </c>
      <c r="E13" s="85"/>
      <c r="F13" s="65"/>
      <c r="G13" s="65"/>
      <c r="K13" s="65"/>
    </row>
    <row r="14" s="74" customFormat="1" ht="18" customHeight="1" spans="1:7">
      <c r="A14" s="96" t="s">
        <v>134</v>
      </c>
      <c r="B14" s="97" t="s">
        <v>135</v>
      </c>
      <c r="C14" s="98">
        <v>46.94</v>
      </c>
      <c r="D14" s="99">
        <v>46.94</v>
      </c>
      <c r="E14" s="85"/>
      <c r="F14" s="65"/>
      <c r="G14" s="65"/>
    </row>
    <row r="15" s="74" customFormat="1" ht="18" customHeight="1" spans="1:7">
      <c r="A15" s="96" t="s">
        <v>136</v>
      </c>
      <c r="B15" s="97" t="s">
        <v>137</v>
      </c>
      <c r="C15" s="98">
        <v>106.911</v>
      </c>
      <c r="D15" s="99">
        <v>106.911</v>
      </c>
      <c r="E15" s="85"/>
      <c r="F15" s="65"/>
      <c r="G15" s="65"/>
    </row>
    <row r="16" s="74" customFormat="1" ht="18" customHeight="1" spans="1:16">
      <c r="A16" s="96" t="s">
        <v>138</v>
      </c>
      <c r="B16" s="97" t="s">
        <v>139</v>
      </c>
      <c r="C16" s="98">
        <v>433.5</v>
      </c>
      <c r="D16" s="99">
        <v>433.5</v>
      </c>
      <c r="E16" s="85"/>
      <c r="F16" s="65"/>
      <c r="G16" s="65"/>
      <c r="P16" s="65"/>
    </row>
    <row r="17" s="74" customFormat="1" ht="18" customHeight="1" spans="1:11">
      <c r="A17" s="100" t="s">
        <v>140</v>
      </c>
      <c r="B17" s="97" t="s">
        <v>141</v>
      </c>
      <c r="C17" s="34">
        <v>623.881</v>
      </c>
      <c r="D17" s="34">
        <v>0</v>
      </c>
      <c r="E17" s="34">
        <v>623.881</v>
      </c>
      <c r="F17" s="65"/>
      <c r="G17" s="65"/>
      <c r="H17" s="65"/>
      <c r="K17" s="65"/>
    </row>
    <row r="18" s="74" customFormat="1" ht="18" customHeight="1" spans="1:9">
      <c r="A18" s="96" t="s">
        <v>142</v>
      </c>
      <c r="B18" s="101" t="s">
        <v>143</v>
      </c>
      <c r="C18" s="34">
        <v>169.476</v>
      </c>
      <c r="D18" s="34"/>
      <c r="E18" s="34">
        <v>169.476</v>
      </c>
      <c r="F18" s="65"/>
      <c r="G18" s="65"/>
      <c r="H18" s="65"/>
      <c r="I18" s="65"/>
    </row>
    <row r="19" s="74" customFormat="1" ht="18" customHeight="1" spans="1:10">
      <c r="A19" s="96" t="s">
        <v>144</v>
      </c>
      <c r="B19" s="101" t="s">
        <v>145</v>
      </c>
      <c r="C19" s="34">
        <v>18.188</v>
      </c>
      <c r="D19" s="34"/>
      <c r="E19" s="34">
        <v>18.188</v>
      </c>
      <c r="F19" s="65"/>
      <c r="G19" s="65"/>
      <c r="H19" s="65"/>
      <c r="I19" s="65"/>
      <c r="J19" s="65"/>
    </row>
    <row r="20" s="74" customFormat="1" ht="18" customHeight="1" spans="1:8">
      <c r="A20" s="96" t="s">
        <v>146</v>
      </c>
      <c r="B20" s="101" t="s">
        <v>147</v>
      </c>
      <c r="C20" s="34">
        <v>2</v>
      </c>
      <c r="D20" s="34"/>
      <c r="E20" s="34">
        <v>2</v>
      </c>
      <c r="F20" s="65"/>
      <c r="G20" s="65"/>
      <c r="H20" s="65"/>
    </row>
    <row r="21" s="74" customFormat="1" ht="18" customHeight="1" spans="1:9">
      <c r="A21" s="96" t="s">
        <v>148</v>
      </c>
      <c r="B21" s="101" t="s">
        <v>149</v>
      </c>
      <c r="C21" s="34">
        <v>1.01</v>
      </c>
      <c r="D21" s="34"/>
      <c r="E21" s="34">
        <v>1.01</v>
      </c>
      <c r="F21" s="65"/>
      <c r="I21" s="65"/>
    </row>
    <row r="22" s="74" customFormat="1" ht="18" customHeight="1" spans="1:8">
      <c r="A22" s="96" t="s">
        <v>150</v>
      </c>
      <c r="B22" s="101" t="s">
        <v>151</v>
      </c>
      <c r="C22" s="34">
        <v>2.8</v>
      </c>
      <c r="D22" s="34"/>
      <c r="E22" s="34">
        <v>2.8</v>
      </c>
      <c r="F22" s="65"/>
      <c r="G22" s="65"/>
      <c r="H22" s="65"/>
    </row>
    <row r="23" s="74" customFormat="1" ht="18" customHeight="1" spans="1:6">
      <c r="A23" s="96" t="s">
        <v>152</v>
      </c>
      <c r="B23" s="101" t="s">
        <v>153</v>
      </c>
      <c r="C23" s="34">
        <v>11.8</v>
      </c>
      <c r="D23" s="34"/>
      <c r="E23" s="34">
        <v>11.8</v>
      </c>
      <c r="F23" s="65"/>
    </row>
    <row r="24" s="74" customFormat="1" ht="18" customHeight="1" spans="1:8">
      <c r="A24" s="96" t="s">
        <v>154</v>
      </c>
      <c r="B24" s="101" t="s">
        <v>155</v>
      </c>
      <c r="C24" s="34">
        <v>44.7</v>
      </c>
      <c r="D24" s="34"/>
      <c r="E24" s="34">
        <v>44.7</v>
      </c>
      <c r="F24" s="65"/>
      <c r="G24" s="65"/>
      <c r="H24" s="65"/>
    </row>
    <row r="25" s="74" customFormat="1" ht="18" customHeight="1" spans="1:8">
      <c r="A25" s="96" t="s">
        <v>156</v>
      </c>
      <c r="B25" s="101" t="s">
        <v>157</v>
      </c>
      <c r="C25" s="34">
        <v>1.2</v>
      </c>
      <c r="D25" s="34"/>
      <c r="E25" s="34">
        <v>1.2</v>
      </c>
      <c r="F25" s="65"/>
      <c r="G25" s="65"/>
      <c r="H25" s="65"/>
    </row>
    <row r="26" s="74" customFormat="1" ht="18" customHeight="1" spans="1:19">
      <c r="A26" s="96" t="s">
        <v>158</v>
      </c>
      <c r="B26" s="101" t="s">
        <v>159</v>
      </c>
      <c r="C26" s="34">
        <v>90.5</v>
      </c>
      <c r="D26" s="34"/>
      <c r="E26" s="34">
        <v>90.5</v>
      </c>
      <c r="F26" s="65"/>
      <c r="G26" s="65"/>
      <c r="J26" s="65"/>
      <c r="S26" s="65"/>
    </row>
    <row r="27" s="74" customFormat="1" ht="18" customHeight="1" spans="1:7">
      <c r="A27" s="96" t="s">
        <v>160</v>
      </c>
      <c r="B27" s="101" t="s">
        <v>161</v>
      </c>
      <c r="C27" s="34">
        <v>0</v>
      </c>
      <c r="D27" s="34"/>
      <c r="E27" s="34">
        <v>0</v>
      </c>
      <c r="F27" s="65"/>
      <c r="G27" s="65"/>
    </row>
    <row r="28" s="74" customFormat="1" ht="18" customHeight="1" spans="1:9">
      <c r="A28" s="96" t="s">
        <v>162</v>
      </c>
      <c r="B28" s="101" t="s">
        <v>163</v>
      </c>
      <c r="C28" s="34">
        <v>5</v>
      </c>
      <c r="D28" s="34"/>
      <c r="E28" s="34">
        <v>5</v>
      </c>
      <c r="F28" s="65"/>
      <c r="G28" s="65"/>
      <c r="H28" s="65"/>
      <c r="I28" s="65"/>
    </row>
    <row r="29" s="74" customFormat="1" ht="18" customHeight="1" spans="1:7">
      <c r="A29" s="96" t="s">
        <v>164</v>
      </c>
      <c r="B29" s="101" t="s">
        <v>165</v>
      </c>
      <c r="C29" s="34">
        <v>0.7</v>
      </c>
      <c r="D29" s="34"/>
      <c r="E29" s="34">
        <v>0.7</v>
      </c>
      <c r="F29" s="65"/>
      <c r="G29" s="65"/>
    </row>
    <row r="30" s="74" customFormat="1" ht="18" customHeight="1" spans="1:16">
      <c r="A30" s="96" t="s">
        <v>166</v>
      </c>
      <c r="B30" s="101" t="s">
        <v>167</v>
      </c>
      <c r="C30" s="34">
        <v>3</v>
      </c>
      <c r="D30" s="34"/>
      <c r="E30" s="34">
        <v>3</v>
      </c>
      <c r="F30" s="65"/>
      <c r="G30" s="65"/>
      <c r="I30" s="65"/>
      <c r="P30" s="65"/>
    </row>
    <row r="31" s="74" customFormat="1" ht="18" customHeight="1" spans="1:16">
      <c r="A31" s="96" t="s">
        <v>168</v>
      </c>
      <c r="B31" s="101" t="s">
        <v>169</v>
      </c>
      <c r="C31" s="34">
        <v>13.057</v>
      </c>
      <c r="D31" s="34"/>
      <c r="E31" s="34">
        <v>13.057</v>
      </c>
      <c r="F31" s="65"/>
      <c r="G31" s="65"/>
      <c r="H31" s="65"/>
      <c r="P31" s="65"/>
    </row>
    <row r="32" s="74" customFormat="1" ht="18" customHeight="1" spans="1:10">
      <c r="A32" s="96" t="s">
        <v>170</v>
      </c>
      <c r="B32" s="101" t="s">
        <v>171</v>
      </c>
      <c r="C32" s="34">
        <v>22.38</v>
      </c>
      <c r="D32" s="34"/>
      <c r="E32" s="34">
        <v>22.38</v>
      </c>
      <c r="F32" s="65"/>
      <c r="G32" s="65"/>
      <c r="H32" s="65"/>
      <c r="J32" s="65"/>
    </row>
    <row r="33" s="74" customFormat="1" ht="18" customHeight="1" spans="1:9">
      <c r="A33" s="96" t="s">
        <v>172</v>
      </c>
      <c r="B33" s="101" t="s">
        <v>173</v>
      </c>
      <c r="C33" s="34">
        <v>4</v>
      </c>
      <c r="D33" s="34"/>
      <c r="E33" s="34">
        <v>4</v>
      </c>
      <c r="F33" s="65"/>
      <c r="G33" s="65"/>
      <c r="H33" s="65"/>
      <c r="I33" s="65"/>
    </row>
    <row r="34" s="74" customFormat="1" ht="18" customHeight="1" spans="1:8">
      <c r="A34" s="96" t="s">
        <v>174</v>
      </c>
      <c r="B34" s="101" t="s">
        <v>175</v>
      </c>
      <c r="C34" s="57">
        <v>1.5</v>
      </c>
      <c r="D34" s="57"/>
      <c r="E34" s="34">
        <v>1.5</v>
      </c>
      <c r="F34" s="65"/>
      <c r="H34" s="65"/>
    </row>
    <row r="35" s="74" customFormat="1" ht="18" customHeight="1" spans="1:7">
      <c r="A35" s="96" t="s">
        <v>176</v>
      </c>
      <c r="B35" s="101" t="s">
        <v>177</v>
      </c>
      <c r="C35" s="34">
        <v>17.411</v>
      </c>
      <c r="D35" s="34"/>
      <c r="E35" s="34">
        <v>17.411</v>
      </c>
      <c r="F35" s="65"/>
      <c r="G35" s="65"/>
    </row>
    <row r="36" s="74" customFormat="1" ht="18" customHeight="1" spans="1:10">
      <c r="A36" s="96" t="s">
        <v>178</v>
      </c>
      <c r="B36" s="101" t="s">
        <v>179</v>
      </c>
      <c r="C36" s="34">
        <v>26.073</v>
      </c>
      <c r="D36" s="34"/>
      <c r="E36" s="34">
        <v>26.073</v>
      </c>
      <c r="F36" s="65"/>
      <c r="G36" s="65"/>
      <c r="I36" s="65"/>
      <c r="J36" s="65"/>
    </row>
    <row r="37" s="74" customFormat="1" ht="18" customHeight="1" spans="1:8">
      <c r="A37" s="96" t="s">
        <v>180</v>
      </c>
      <c r="B37" s="101" t="s">
        <v>181</v>
      </c>
      <c r="C37" s="34">
        <v>76</v>
      </c>
      <c r="D37" s="34"/>
      <c r="E37" s="34">
        <v>76</v>
      </c>
      <c r="F37" s="65"/>
      <c r="G37" s="65"/>
      <c r="H37" s="65"/>
    </row>
    <row r="38" s="74" customFormat="1" ht="18" customHeight="1" spans="1:7">
      <c r="A38" s="96" t="s">
        <v>182</v>
      </c>
      <c r="B38" s="101" t="s">
        <v>183</v>
      </c>
      <c r="C38" s="34">
        <v>78.252</v>
      </c>
      <c r="D38" s="34"/>
      <c r="E38" s="34">
        <v>78.252</v>
      </c>
      <c r="F38" s="65"/>
      <c r="G38" s="65"/>
    </row>
    <row r="39" s="74" customFormat="1" ht="18" customHeight="1" spans="1:7">
      <c r="A39" s="96" t="s">
        <v>184</v>
      </c>
      <c r="B39" s="101" t="s">
        <v>185</v>
      </c>
      <c r="C39" s="34">
        <v>34.834</v>
      </c>
      <c r="D39" s="34"/>
      <c r="E39" s="34">
        <v>34.834</v>
      </c>
      <c r="F39" s="65"/>
      <c r="G39" s="65"/>
    </row>
    <row r="40" s="74" customFormat="1" ht="18" customHeight="1" spans="1:7">
      <c r="A40" s="96" t="s">
        <v>186</v>
      </c>
      <c r="B40" s="97" t="s">
        <v>187</v>
      </c>
      <c r="C40" s="34">
        <v>147.4512</v>
      </c>
      <c r="D40" s="34">
        <v>147.4512</v>
      </c>
      <c r="E40" s="34">
        <v>0</v>
      </c>
      <c r="F40" s="65"/>
      <c r="G40" s="65"/>
    </row>
    <row r="41" s="74" customFormat="1" ht="18" customHeight="1" spans="1:6">
      <c r="A41" s="96" t="s">
        <v>188</v>
      </c>
      <c r="B41" s="101" t="s">
        <v>189</v>
      </c>
      <c r="C41" s="34">
        <v>0</v>
      </c>
      <c r="D41" s="34">
        <v>0</v>
      </c>
      <c r="E41" s="34"/>
      <c r="F41" s="65"/>
    </row>
    <row r="42" ht="18" customHeight="1" spans="1:5">
      <c r="A42" s="96" t="s">
        <v>190</v>
      </c>
      <c r="B42" s="101" t="s">
        <v>191</v>
      </c>
      <c r="C42" s="34">
        <v>4.2212</v>
      </c>
      <c r="D42" s="34">
        <v>4.2212</v>
      </c>
      <c r="E42" s="34"/>
    </row>
    <row r="43" ht="18" customHeight="1" spans="1:14">
      <c r="A43" s="96" t="s">
        <v>192</v>
      </c>
      <c r="B43" s="101" t="s">
        <v>193</v>
      </c>
      <c r="C43" s="34">
        <v>4.2</v>
      </c>
      <c r="D43" s="34">
        <v>4.2</v>
      </c>
      <c r="E43" s="34"/>
      <c r="F43" s="3"/>
      <c r="N43" s="3"/>
    </row>
    <row r="44" ht="18" customHeight="1" spans="1:5">
      <c r="A44" s="96" t="s">
        <v>194</v>
      </c>
      <c r="B44" s="101" t="s">
        <v>195</v>
      </c>
      <c r="C44" s="34">
        <v>0.03</v>
      </c>
      <c r="D44" s="34">
        <v>0.03</v>
      </c>
      <c r="E44" s="34"/>
    </row>
    <row r="45" ht="18" customHeight="1" spans="1:5">
      <c r="A45" s="96" t="s">
        <v>196</v>
      </c>
      <c r="B45" s="101" t="s">
        <v>197</v>
      </c>
      <c r="C45" s="34">
        <v>139</v>
      </c>
      <c r="D45" s="34">
        <v>139</v>
      </c>
      <c r="E45" s="34"/>
    </row>
  </sheetData>
  <mergeCells count="3">
    <mergeCell ref="A2:E2"/>
    <mergeCell ref="A4:B4"/>
    <mergeCell ref="C4:E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L7" sqref="L7"/>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spans="1:12">
      <c r="A1" s="2" t="s">
        <v>198</v>
      </c>
      <c r="L1" s="86"/>
    </row>
    <row r="2" ht="27" spans="1:12">
      <c r="A2" s="66" t="s">
        <v>199</v>
      </c>
      <c r="B2" s="67"/>
      <c r="C2" s="67"/>
      <c r="D2" s="67"/>
      <c r="E2" s="67"/>
      <c r="F2" s="67"/>
      <c r="G2" s="67"/>
      <c r="H2" s="67"/>
      <c r="I2" s="67"/>
      <c r="J2" s="67"/>
      <c r="K2" s="67"/>
      <c r="L2" s="67"/>
    </row>
    <row r="3" ht="14.25" spans="1:12">
      <c r="A3" s="74"/>
      <c r="B3" s="74"/>
      <c r="C3" s="74"/>
      <c r="D3" s="74"/>
      <c r="E3" s="74"/>
      <c r="F3" s="74"/>
      <c r="G3" s="74"/>
      <c r="H3" s="74"/>
      <c r="I3" s="74"/>
      <c r="J3" s="74"/>
      <c r="K3" s="74"/>
      <c r="L3" s="9" t="s">
        <v>2</v>
      </c>
    </row>
    <row r="4" ht="18" customHeight="1" spans="1:12">
      <c r="A4" s="20" t="s">
        <v>49</v>
      </c>
      <c r="B4" s="20"/>
      <c r="C4" s="20"/>
      <c r="D4" s="20"/>
      <c r="E4" s="20"/>
      <c r="F4" s="75"/>
      <c r="G4" s="20" t="s">
        <v>50</v>
      </c>
      <c r="H4" s="20"/>
      <c r="I4" s="20"/>
      <c r="J4" s="20"/>
      <c r="K4" s="20"/>
      <c r="L4" s="20"/>
    </row>
    <row r="5" ht="18" customHeight="1" spans="1:12">
      <c r="A5" s="43" t="s">
        <v>7</v>
      </c>
      <c r="B5" s="76" t="s">
        <v>200</v>
      </c>
      <c r="C5" s="43" t="s">
        <v>201</v>
      </c>
      <c r="D5" s="43"/>
      <c r="E5" s="43"/>
      <c r="F5" s="77" t="s">
        <v>202</v>
      </c>
      <c r="G5" s="78" t="s">
        <v>7</v>
      </c>
      <c r="H5" s="11" t="s">
        <v>200</v>
      </c>
      <c r="I5" s="43" t="s">
        <v>201</v>
      </c>
      <c r="J5" s="43"/>
      <c r="K5" s="87"/>
      <c r="L5" s="43" t="s">
        <v>202</v>
      </c>
    </row>
    <row r="6" ht="36" customHeight="1" spans="1:12">
      <c r="A6" s="79"/>
      <c r="B6" s="24"/>
      <c r="C6" s="80" t="s">
        <v>53</v>
      </c>
      <c r="D6" s="81" t="s">
        <v>203</v>
      </c>
      <c r="E6" s="81" t="s">
        <v>204</v>
      </c>
      <c r="F6" s="79"/>
      <c r="G6" s="82"/>
      <c r="H6" s="24"/>
      <c r="I6" s="88" t="s">
        <v>53</v>
      </c>
      <c r="J6" s="81" t="s">
        <v>203</v>
      </c>
      <c r="K6" s="89" t="s">
        <v>204</v>
      </c>
      <c r="L6" s="79"/>
    </row>
    <row r="7" ht="18" customHeight="1" spans="1:12">
      <c r="A7" s="83">
        <v>141.3</v>
      </c>
      <c r="B7" s="84"/>
      <c r="C7" s="83">
        <v>100</v>
      </c>
      <c r="D7" s="85"/>
      <c r="E7" s="85">
        <v>100</v>
      </c>
      <c r="F7" s="85">
        <v>41.3</v>
      </c>
      <c r="G7" s="83">
        <v>98.38</v>
      </c>
      <c r="H7" s="83"/>
      <c r="I7" s="83">
        <v>76</v>
      </c>
      <c r="J7" s="85"/>
      <c r="K7" s="85">
        <v>76</v>
      </c>
      <c r="L7" s="85">
        <v>22.38</v>
      </c>
    </row>
    <row r="8" spans="2:12">
      <c r="B8" s="3"/>
      <c r="G8" s="3"/>
      <c r="H8" s="3"/>
      <c r="I8" s="3"/>
      <c r="J8" s="3"/>
      <c r="K8" s="3"/>
      <c r="L8" s="3"/>
    </row>
    <row r="9" spans="7:12">
      <c r="G9" s="3"/>
      <c r="H9" s="3"/>
      <c r="I9" s="3"/>
      <c r="J9" s="3"/>
      <c r="K9" s="3"/>
      <c r="L9" s="3"/>
    </row>
    <row r="10" spans="7:12">
      <c r="G10" s="3"/>
      <c r="H10" s="3"/>
      <c r="I10" s="3"/>
      <c r="J10" s="3"/>
      <c r="K10" s="3"/>
      <c r="L10" s="3"/>
    </row>
    <row r="11" spans="7:12">
      <c r="G11" s="3"/>
      <c r="H11" s="3"/>
      <c r="I11" s="3"/>
      <c r="L11" s="3"/>
    </row>
    <row r="12" spans="6:11">
      <c r="F12" s="3"/>
      <c r="G12" s="3"/>
      <c r="H12" s="3"/>
      <c r="I12" s="3"/>
      <c r="J12" s="3"/>
      <c r="K12" s="3"/>
    </row>
    <row r="13" spans="4:9">
      <c r="D13" s="3"/>
      <c r="G13" s="3"/>
      <c r="H13" s="3"/>
      <c r="I13" s="3"/>
    </row>
  </sheetData>
  <mergeCells count="10">
    <mergeCell ref="A4:F4"/>
    <mergeCell ref="G4:L4"/>
    <mergeCell ref="C5:E5"/>
    <mergeCell ref="I5:K5"/>
    <mergeCell ref="A5:A6"/>
    <mergeCell ref="B5:B6"/>
    <mergeCell ref="F5:F6"/>
    <mergeCell ref="G5:G6"/>
    <mergeCell ref="H5:H6"/>
    <mergeCell ref="L5:L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E9" sqref="E9"/>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spans="1:5">
      <c r="A1" s="2" t="s">
        <v>205</v>
      </c>
      <c r="E1" s="37"/>
    </row>
    <row r="2" ht="27" spans="1:5">
      <c r="A2" s="66" t="s">
        <v>206</v>
      </c>
      <c r="B2" s="67"/>
      <c r="C2" s="67"/>
      <c r="D2" s="67"/>
      <c r="E2" s="67"/>
    </row>
    <row r="3" ht="14.25" spans="1:5">
      <c r="A3" s="68"/>
      <c r="B3" s="69"/>
      <c r="C3" s="69"/>
      <c r="D3" s="69"/>
      <c r="E3" s="70" t="s">
        <v>2</v>
      </c>
    </row>
    <row r="4" ht="18" customHeight="1" spans="1:5">
      <c r="A4" s="20" t="s">
        <v>51</v>
      </c>
      <c r="B4" s="20" t="s">
        <v>52</v>
      </c>
      <c r="C4" s="20" t="s">
        <v>207</v>
      </c>
      <c r="D4" s="20"/>
      <c r="E4" s="20"/>
    </row>
    <row r="5" ht="18" customHeight="1" spans="1:5">
      <c r="A5" s="20"/>
      <c r="B5" s="20"/>
      <c r="C5" s="20" t="s">
        <v>7</v>
      </c>
      <c r="D5" s="20" t="s">
        <v>54</v>
      </c>
      <c r="E5" s="20" t="s">
        <v>55</v>
      </c>
    </row>
    <row r="6" ht="18" customHeight="1" spans="1:5">
      <c r="A6" s="20"/>
      <c r="B6" s="20" t="s">
        <v>7</v>
      </c>
      <c r="C6" s="34">
        <v>5000</v>
      </c>
      <c r="D6" s="34"/>
      <c r="E6" s="34">
        <v>5000</v>
      </c>
    </row>
    <row r="7" ht="18" customHeight="1" spans="1:5">
      <c r="A7" s="71" t="s">
        <v>208</v>
      </c>
      <c r="B7" s="20" t="s">
        <v>209</v>
      </c>
      <c r="C7" s="34">
        <v>5000</v>
      </c>
      <c r="D7" s="34">
        <v>0</v>
      </c>
      <c r="E7" s="34">
        <v>5000</v>
      </c>
    </row>
    <row r="8" ht="18" customHeight="1" spans="1:5">
      <c r="A8" s="71" t="s">
        <v>210</v>
      </c>
      <c r="B8" s="20" t="s">
        <v>211</v>
      </c>
      <c r="C8" s="34">
        <v>5000</v>
      </c>
      <c r="D8" s="34">
        <v>0</v>
      </c>
      <c r="E8" s="34">
        <v>5000</v>
      </c>
    </row>
    <row r="9" ht="18" customHeight="1" spans="1:5">
      <c r="A9" s="71" t="s">
        <v>212</v>
      </c>
      <c r="B9" s="72" t="s">
        <v>213</v>
      </c>
      <c r="C9" s="34">
        <v>5000</v>
      </c>
      <c r="D9" s="34"/>
      <c r="E9" s="34">
        <v>5000</v>
      </c>
    </row>
    <row r="10" ht="13.5" spans="1:5">
      <c r="A10" s="73"/>
      <c r="B10" s="3"/>
      <c r="C10" s="3"/>
      <c r="D10" s="3"/>
      <c r="E10" s="3"/>
    </row>
    <row r="11" spans="1:5">
      <c r="A11" s="3"/>
      <c r="B11" s="3"/>
      <c r="C11" s="3"/>
      <c r="D11" s="3"/>
      <c r="E11" s="3"/>
    </row>
    <row r="12" spans="1:5">
      <c r="A12" s="3"/>
      <c r="B12" s="3"/>
      <c r="C12" s="3"/>
      <c r="E12" s="3"/>
    </row>
    <row r="13" spans="1:5">
      <c r="A13" s="3"/>
      <c r="B13" s="3"/>
      <c r="C13" s="3"/>
      <c r="D13" s="3"/>
      <c r="E13" s="3"/>
    </row>
    <row r="14" spans="1:5">
      <c r="A14" s="3"/>
      <c r="B14" s="3"/>
      <c r="C14" s="3"/>
      <c r="E14" s="3"/>
    </row>
    <row r="15" spans="1:5">
      <c r="A15" s="3"/>
      <c r="B15" s="3"/>
      <c r="D15" s="3"/>
      <c r="E15" s="3"/>
    </row>
    <row r="16" spans="1:5">
      <c r="A16" s="3"/>
      <c r="E16" s="3"/>
    </row>
  </sheetData>
  <mergeCells count="3">
    <mergeCell ref="C4:E4"/>
    <mergeCell ref="A4:A5"/>
    <mergeCell ref="B4:B5"/>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9"/>
  <sheetViews>
    <sheetView showZeros="0" tabSelected="1" workbookViewId="0">
      <selection activeCell="A6" sqref="A6"/>
    </sheetView>
  </sheetViews>
  <sheetFormatPr defaultColWidth="6.875" defaultRowHeight="20.1" customHeight="1"/>
  <cols>
    <col min="1" max="1" width="34.5" style="1" customWidth="1"/>
    <col min="2" max="2" width="23.875" style="1" customWidth="1"/>
    <col min="3" max="3" width="34.5" style="1" customWidth="1"/>
    <col min="4" max="4" width="23.87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ht="13.5" spans="1:251">
      <c r="A1" s="2" t="s">
        <v>214</v>
      </c>
      <c r="B1" s="35"/>
      <c r="C1" s="36"/>
      <c r="D1" s="37"/>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c r="IH1" s="65"/>
      <c r="II1" s="65"/>
      <c r="IJ1" s="65"/>
      <c r="IK1" s="65"/>
      <c r="IL1" s="65"/>
      <c r="IM1" s="65"/>
      <c r="IN1" s="65"/>
      <c r="IO1" s="65"/>
      <c r="IP1" s="65"/>
      <c r="IQ1" s="65"/>
    </row>
    <row r="2" ht="27" spans="1:251">
      <c r="A2" s="38" t="s">
        <v>215</v>
      </c>
      <c r="B2" s="39"/>
      <c r="C2" s="40"/>
      <c r="D2" s="39"/>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row>
    <row r="3" ht="14.25" spans="1:251">
      <c r="A3" s="8"/>
      <c r="B3" s="41"/>
      <c r="C3" s="42"/>
      <c r="D3" s="9" t="s">
        <v>2</v>
      </c>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row>
    <row r="4" ht="18" customHeight="1" spans="1:251">
      <c r="A4" s="20" t="s">
        <v>3</v>
      </c>
      <c r="B4" s="20"/>
      <c r="C4" s="20" t="s">
        <v>4</v>
      </c>
      <c r="D4" s="20"/>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row>
    <row r="5" ht="18" customHeight="1" spans="1:251">
      <c r="A5" s="43" t="s">
        <v>5</v>
      </c>
      <c r="B5" s="44" t="s">
        <v>6</v>
      </c>
      <c r="C5" s="43" t="s">
        <v>5</v>
      </c>
      <c r="D5" s="43" t="s">
        <v>6</v>
      </c>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row>
    <row r="6" ht="18" customHeight="1" spans="1:251">
      <c r="A6" s="45" t="s">
        <v>216</v>
      </c>
      <c r="B6" s="46">
        <v>9658.8922</v>
      </c>
      <c r="C6" s="47" t="s">
        <v>14</v>
      </c>
      <c r="D6" s="48">
        <v>0</v>
      </c>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row>
    <row r="7" ht="18" customHeight="1" spans="1:251">
      <c r="A7" s="49" t="s">
        <v>217</v>
      </c>
      <c r="B7" s="34">
        <v>5000</v>
      </c>
      <c r="C7" s="50" t="s">
        <v>18</v>
      </c>
      <c r="D7" s="51">
        <v>0</v>
      </c>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row>
    <row r="8" ht="18" customHeight="1" spans="1:251">
      <c r="A8" s="52" t="s">
        <v>218</v>
      </c>
      <c r="B8" s="46"/>
      <c r="C8" s="50" t="s">
        <v>19</v>
      </c>
      <c r="D8" s="51">
        <v>0</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row>
    <row r="9" ht="18" customHeight="1" spans="1:251">
      <c r="A9" s="53" t="s">
        <v>219</v>
      </c>
      <c r="B9" s="54"/>
      <c r="C9" s="50" t="s">
        <v>20</v>
      </c>
      <c r="D9" s="51">
        <v>0</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row>
    <row r="10" ht="18" customHeight="1" spans="1:251">
      <c r="A10" s="53" t="s">
        <v>220</v>
      </c>
      <c r="B10" s="54"/>
      <c r="C10" s="50" t="s">
        <v>21</v>
      </c>
      <c r="D10" s="51">
        <v>0</v>
      </c>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row>
    <row r="11" ht="18" customHeight="1" spans="1:251">
      <c r="A11" s="53" t="s">
        <v>221</v>
      </c>
      <c r="B11" s="34"/>
      <c r="C11" s="55" t="s">
        <v>222</v>
      </c>
      <c r="D11" s="51">
        <v>0</v>
      </c>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row>
    <row r="12" ht="18" customHeight="1" spans="1:251">
      <c r="A12" s="53"/>
      <c r="B12" s="34"/>
      <c r="C12" s="55" t="s">
        <v>23</v>
      </c>
      <c r="D12" s="51">
        <v>514.458</v>
      </c>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c r="IH12" s="65"/>
      <c r="II12" s="65"/>
      <c r="IJ12" s="65"/>
      <c r="IK12" s="65"/>
      <c r="IL12" s="65"/>
      <c r="IM12" s="65"/>
      <c r="IN12" s="65"/>
      <c r="IO12" s="65"/>
      <c r="IP12" s="65"/>
      <c r="IQ12" s="65"/>
    </row>
    <row r="13" ht="18" customHeight="1" spans="1:251">
      <c r="A13" s="53"/>
      <c r="B13" s="34"/>
      <c r="C13" s="55" t="s">
        <v>24</v>
      </c>
      <c r="D13" s="51">
        <v>123.528</v>
      </c>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c r="IH13" s="65"/>
      <c r="II13" s="65"/>
      <c r="IJ13" s="65"/>
      <c r="IK13" s="65"/>
      <c r="IL13" s="65"/>
      <c r="IM13" s="65"/>
      <c r="IN13" s="65"/>
      <c r="IO13" s="65"/>
      <c r="IP13" s="65"/>
      <c r="IQ13" s="65"/>
    </row>
    <row r="14" ht="18" customHeight="1" spans="1:251">
      <c r="A14" s="53"/>
      <c r="B14" s="34"/>
      <c r="C14" s="55" t="s">
        <v>25</v>
      </c>
      <c r="D14" s="51">
        <v>0</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row>
    <row r="15" ht="18" customHeight="1" spans="1:251">
      <c r="A15" s="53"/>
      <c r="B15" s="34"/>
      <c r="C15" s="55" t="s">
        <v>26</v>
      </c>
      <c r="D15" s="51">
        <v>5000</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row>
    <row r="16" ht="18" customHeight="1" spans="1:251">
      <c r="A16" s="53"/>
      <c r="B16" s="34"/>
      <c r="C16" s="55" t="s">
        <v>27</v>
      </c>
      <c r="D16" s="51">
        <v>0</v>
      </c>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c r="IQ16" s="65"/>
    </row>
    <row r="17" ht="18" customHeight="1" spans="1:251">
      <c r="A17" s="53"/>
      <c r="B17" s="34"/>
      <c r="C17" s="55" t="s">
        <v>28</v>
      </c>
      <c r="D17" s="51">
        <v>10240.79763</v>
      </c>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c r="IQ17" s="65"/>
    </row>
    <row r="18" ht="18" customHeight="1" spans="1:251">
      <c r="A18" s="53"/>
      <c r="B18" s="34"/>
      <c r="C18" s="55" t="s">
        <v>29</v>
      </c>
      <c r="D18" s="51">
        <v>0</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c r="IN18" s="65"/>
      <c r="IO18" s="65"/>
      <c r="IP18" s="65"/>
      <c r="IQ18" s="65"/>
    </row>
    <row r="19" ht="18" customHeight="1" spans="1:251">
      <c r="A19" s="53"/>
      <c r="B19" s="34"/>
      <c r="C19" s="55" t="s">
        <v>223</v>
      </c>
      <c r="D19" s="51">
        <v>0</v>
      </c>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c r="IN19" s="65"/>
      <c r="IO19" s="65"/>
      <c r="IP19" s="65"/>
      <c r="IQ19" s="65"/>
    </row>
    <row r="20" ht="18" customHeight="1" spans="1:251">
      <c r="A20" s="53"/>
      <c r="B20" s="34"/>
      <c r="C20" s="55" t="s">
        <v>224</v>
      </c>
      <c r="D20" s="51">
        <v>0</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c r="IN20" s="65"/>
      <c r="IO20" s="65"/>
      <c r="IP20" s="65"/>
      <c r="IQ20" s="65"/>
    </row>
    <row r="21" ht="18" customHeight="1" spans="1:251">
      <c r="A21" s="53"/>
      <c r="B21" s="34"/>
      <c r="C21" s="55" t="s">
        <v>34</v>
      </c>
      <c r="D21" s="51">
        <v>106.911</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row>
    <row r="22" ht="18" customHeight="1" spans="1:251">
      <c r="A22" s="53"/>
      <c r="B22" s="34"/>
      <c r="C22" s="55" t="s">
        <v>35</v>
      </c>
      <c r="D22" s="51">
        <v>0</v>
      </c>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c r="IM22" s="65"/>
      <c r="IN22" s="65"/>
      <c r="IO22" s="65"/>
      <c r="IP22" s="65"/>
      <c r="IQ22" s="65"/>
    </row>
    <row r="23" ht="18" customHeight="1" spans="1:251">
      <c r="A23" s="53"/>
      <c r="B23" s="34"/>
      <c r="C23" s="55" t="s">
        <v>36</v>
      </c>
      <c r="D23" s="51">
        <v>0</v>
      </c>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c r="IH23" s="65"/>
      <c r="II23" s="65"/>
      <c r="IJ23" s="65"/>
      <c r="IK23" s="65"/>
      <c r="IL23" s="65"/>
      <c r="IM23" s="65"/>
      <c r="IN23" s="65"/>
      <c r="IO23" s="65"/>
      <c r="IP23" s="65"/>
      <c r="IQ23" s="65"/>
    </row>
    <row r="24" ht="18" customHeight="1" spans="1:251">
      <c r="A24" s="53"/>
      <c r="B24" s="34"/>
      <c r="C24" s="55" t="s">
        <v>38</v>
      </c>
      <c r="D24" s="51">
        <v>0</v>
      </c>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J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c r="IH24" s="65"/>
      <c r="II24" s="65"/>
      <c r="IJ24" s="65"/>
      <c r="IK24" s="65"/>
      <c r="IL24" s="65"/>
      <c r="IM24" s="65"/>
      <c r="IN24" s="65"/>
      <c r="IO24" s="65"/>
      <c r="IP24" s="65"/>
      <c r="IQ24" s="65"/>
    </row>
    <row r="25" ht="18" customHeight="1" spans="1:251">
      <c r="A25" s="53"/>
      <c r="B25" s="34"/>
      <c r="C25" s="55" t="s">
        <v>39</v>
      </c>
      <c r="D25" s="51">
        <v>0</v>
      </c>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c r="IL25" s="65"/>
      <c r="IM25" s="65"/>
      <c r="IN25" s="65"/>
      <c r="IO25" s="65"/>
      <c r="IP25" s="65"/>
      <c r="IQ25" s="65"/>
    </row>
    <row r="26" ht="18" customHeight="1" spans="1:251">
      <c r="A26" s="53"/>
      <c r="B26" s="34"/>
      <c r="C26" s="55" t="s">
        <v>40</v>
      </c>
      <c r="D26" s="51">
        <v>0</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c r="IH26" s="65"/>
      <c r="II26" s="65"/>
      <c r="IJ26" s="65"/>
      <c r="IK26" s="65"/>
      <c r="IL26" s="65"/>
      <c r="IM26" s="65"/>
      <c r="IN26" s="65"/>
      <c r="IO26" s="65"/>
      <c r="IP26" s="65"/>
      <c r="IQ26" s="65"/>
    </row>
    <row r="27" ht="18" customHeight="1" spans="1:251">
      <c r="A27" s="53"/>
      <c r="B27" s="34"/>
      <c r="C27" s="55" t="s">
        <v>41</v>
      </c>
      <c r="D27" s="51">
        <v>0</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row>
    <row r="28" ht="18" customHeight="1" spans="1:251">
      <c r="A28" s="56"/>
      <c r="B28" s="57"/>
      <c r="C28" s="58" t="s">
        <v>42</v>
      </c>
      <c r="D28" s="59">
        <v>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c r="IL28" s="65"/>
      <c r="IM28" s="65"/>
      <c r="IN28" s="65"/>
      <c r="IO28" s="65"/>
      <c r="IP28" s="65"/>
      <c r="IQ28" s="65"/>
    </row>
    <row r="29" ht="18" customHeight="1" spans="1:251">
      <c r="A29" s="60" t="s">
        <v>225</v>
      </c>
      <c r="B29" s="61">
        <v>14658.8922</v>
      </c>
      <c r="C29" s="62" t="s">
        <v>226</v>
      </c>
      <c r="D29" s="59">
        <v>15985.69463</v>
      </c>
      <c r="F29" s="3"/>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c r="EP29" s="36"/>
      <c r="EQ29" s="36"/>
      <c r="ER29" s="36"/>
      <c r="ES29" s="36"/>
      <c r="ET29" s="36"/>
      <c r="EU29" s="36"/>
      <c r="EV29" s="36"/>
      <c r="EW29" s="36"/>
      <c r="EX29" s="36"/>
      <c r="EY29" s="36"/>
      <c r="EZ29" s="36"/>
      <c r="FA29" s="36"/>
      <c r="FB29" s="36"/>
      <c r="FC29" s="36"/>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c r="IM29" s="65"/>
      <c r="IN29" s="65"/>
      <c r="IO29" s="65"/>
      <c r="IP29" s="65"/>
      <c r="IQ29" s="65"/>
    </row>
    <row r="30" ht="18" customHeight="1" spans="1:251">
      <c r="A30" s="53" t="s">
        <v>227</v>
      </c>
      <c r="B30" s="61"/>
      <c r="C30" s="50" t="s">
        <v>228</v>
      </c>
      <c r="D30" s="59"/>
      <c r="E30" s="3"/>
      <c r="F30" s="3"/>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c r="IL30" s="65"/>
      <c r="IM30" s="65"/>
      <c r="IN30" s="65"/>
      <c r="IO30" s="65"/>
      <c r="IP30" s="65"/>
      <c r="IQ30" s="65"/>
    </row>
    <row r="31" ht="18" customHeight="1" spans="1:251">
      <c r="A31" s="53" t="s">
        <v>229</v>
      </c>
      <c r="B31" s="34">
        <v>1326.80243</v>
      </c>
      <c r="C31" s="55"/>
      <c r="D31" s="59"/>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6"/>
      <c r="EU31" s="36"/>
      <c r="EV31" s="36"/>
      <c r="EW31" s="36"/>
      <c r="EX31" s="36"/>
      <c r="EY31" s="36"/>
      <c r="EZ31" s="36"/>
      <c r="FA31" s="36"/>
      <c r="FB31" s="36"/>
      <c r="FC31" s="36"/>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row>
    <row r="32" ht="18" customHeight="1" spans="1:5">
      <c r="A32" s="63" t="s">
        <v>230</v>
      </c>
      <c r="B32" s="64">
        <v>15985.69463</v>
      </c>
      <c r="C32" s="58" t="s">
        <v>231</v>
      </c>
      <c r="D32" s="59">
        <v>15985.69463</v>
      </c>
      <c r="E32" s="3"/>
    </row>
    <row r="39" ht="13.5" spans="3:3">
      <c r="C39" s="3"/>
    </row>
  </sheetData>
  <mergeCells count="2">
    <mergeCell ref="A4:B4"/>
    <mergeCell ref="C4:D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Zeros="0" workbookViewId="0">
      <selection activeCell="E9" sqref="E9:E15"/>
    </sheetView>
  </sheetViews>
  <sheetFormatPr defaultColWidth="6.875" defaultRowHeight="12.75" customHeight="1"/>
  <cols>
    <col min="1" max="1" width="11"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spans="1:12">
      <c r="A1" s="2" t="s">
        <v>232</v>
      </c>
      <c r="L1" s="32"/>
    </row>
    <row r="2" ht="27" spans="1:12">
      <c r="A2" s="4" t="s">
        <v>233</v>
      </c>
      <c r="B2" s="6"/>
      <c r="C2" s="6"/>
      <c r="D2" s="6"/>
      <c r="E2" s="6"/>
      <c r="F2" s="6"/>
      <c r="G2" s="6"/>
      <c r="H2" s="6"/>
      <c r="I2" s="6"/>
      <c r="J2" s="6"/>
      <c r="K2" s="6"/>
      <c r="L2" s="6"/>
    </row>
    <row r="3" ht="14.25" spans="1:12">
      <c r="A3" s="19"/>
      <c r="B3" s="19"/>
      <c r="C3" s="19"/>
      <c r="D3" s="19"/>
      <c r="E3" s="19"/>
      <c r="F3" s="19"/>
      <c r="G3" s="19"/>
      <c r="H3" s="19"/>
      <c r="I3" s="19"/>
      <c r="J3" s="19"/>
      <c r="K3" s="19"/>
      <c r="L3" s="33" t="s">
        <v>2</v>
      </c>
    </row>
    <row r="4" ht="18" customHeight="1" spans="1:12">
      <c r="A4" s="20" t="s">
        <v>234</v>
      </c>
      <c r="B4" s="20"/>
      <c r="C4" s="21" t="s">
        <v>7</v>
      </c>
      <c r="D4" s="10" t="s">
        <v>229</v>
      </c>
      <c r="E4" s="10" t="s">
        <v>216</v>
      </c>
      <c r="F4" s="10" t="s">
        <v>217</v>
      </c>
      <c r="G4" s="10" t="s">
        <v>218</v>
      </c>
      <c r="H4" s="20" t="s">
        <v>219</v>
      </c>
      <c r="I4" s="20"/>
      <c r="J4" s="10" t="s">
        <v>220</v>
      </c>
      <c r="K4" s="10" t="s">
        <v>221</v>
      </c>
      <c r="L4" s="11" t="s">
        <v>227</v>
      </c>
    </row>
    <row r="5" ht="36" customHeight="1" spans="1:12">
      <c r="A5" s="22" t="s">
        <v>51</v>
      </c>
      <c r="B5" s="23" t="s">
        <v>52</v>
      </c>
      <c r="C5" s="24"/>
      <c r="D5" s="24"/>
      <c r="E5" s="24"/>
      <c r="F5" s="24"/>
      <c r="G5" s="24"/>
      <c r="H5" s="25" t="s">
        <v>235</v>
      </c>
      <c r="I5" s="25" t="s">
        <v>236</v>
      </c>
      <c r="J5" s="24"/>
      <c r="K5" s="24"/>
      <c r="L5" s="24"/>
    </row>
    <row r="6" ht="18" customHeight="1" spans="1:12">
      <c r="A6" s="26"/>
      <c r="B6" s="27" t="s">
        <v>7</v>
      </c>
      <c r="C6" s="13">
        <v>15985.69463</v>
      </c>
      <c r="D6" s="13">
        <v>1326.80243</v>
      </c>
      <c r="E6" s="13">
        <v>9658.8922</v>
      </c>
      <c r="F6" s="10">
        <v>5000</v>
      </c>
      <c r="G6" s="28"/>
      <c r="H6" s="29"/>
      <c r="I6" s="29"/>
      <c r="J6" s="24"/>
      <c r="K6" s="28"/>
      <c r="L6" s="24"/>
    </row>
    <row r="7" ht="18" customHeight="1" spans="1:12">
      <c r="A7" s="14" t="s">
        <v>57</v>
      </c>
      <c r="B7" s="15" t="s">
        <v>58</v>
      </c>
      <c r="C7" s="16">
        <v>514.458</v>
      </c>
      <c r="D7" s="16">
        <v>0</v>
      </c>
      <c r="E7" s="16">
        <v>514.458</v>
      </c>
      <c r="F7" s="24">
        <v>0</v>
      </c>
      <c r="G7" s="28"/>
      <c r="H7" s="29"/>
      <c r="I7" s="29"/>
      <c r="J7" s="24"/>
      <c r="K7" s="28"/>
      <c r="L7" s="24"/>
    </row>
    <row r="8" ht="18" customHeight="1" spans="1:12">
      <c r="A8" s="14" t="s">
        <v>59</v>
      </c>
      <c r="B8" s="15" t="s">
        <v>60</v>
      </c>
      <c r="C8" s="16">
        <v>126</v>
      </c>
      <c r="D8" s="16">
        <v>0</v>
      </c>
      <c r="E8" s="16">
        <v>126</v>
      </c>
      <c r="F8" s="24">
        <v>0</v>
      </c>
      <c r="G8" s="28"/>
      <c r="H8" s="29"/>
      <c r="I8" s="29"/>
      <c r="J8" s="24"/>
      <c r="K8" s="28"/>
      <c r="L8" s="24"/>
    </row>
    <row r="9" ht="18" customHeight="1" spans="1:12">
      <c r="A9" s="14" t="s">
        <v>61</v>
      </c>
      <c r="B9" s="17" t="s">
        <v>62</v>
      </c>
      <c r="C9" s="16">
        <v>126</v>
      </c>
      <c r="D9" s="16">
        <v>0</v>
      </c>
      <c r="E9" s="16">
        <v>126</v>
      </c>
      <c r="F9" s="24">
        <v>0</v>
      </c>
      <c r="G9" s="28"/>
      <c r="H9" s="29"/>
      <c r="I9" s="29"/>
      <c r="J9" s="24"/>
      <c r="K9" s="28"/>
      <c r="L9" s="24"/>
    </row>
    <row r="10" ht="18" customHeight="1" spans="1:12">
      <c r="A10" s="14" t="s">
        <v>63</v>
      </c>
      <c r="B10" s="15" t="s">
        <v>64</v>
      </c>
      <c r="C10" s="16">
        <v>388.458</v>
      </c>
      <c r="D10" s="16">
        <v>0</v>
      </c>
      <c r="E10" s="16">
        <v>388.458</v>
      </c>
      <c r="F10" s="24">
        <v>0</v>
      </c>
      <c r="G10" s="28"/>
      <c r="H10" s="29"/>
      <c r="I10" s="29"/>
      <c r="J10" s="24"/>
      <c r="K10" s="28"/>
      <c r="L10" s="24"/>
    </row>
    <row r="11" ht="18" customHeight="1" spans="1:12">
      <c r="A11" s="14" t="s">
        <v>65</v>
      </c>
      <c r="B11" s="17" t="s">
        <v>66</v>
      </c>
      <c r="C11" s="16">
        <v>178.184</v>
      </c>
      <c r="D11" s="16">
        <v>0</v>
      </c>
      <c r="E11" s="16">
        <v>178.184</v>
      </c>
      <c r="F11" s="24">
        <v>0</v>
      </c>
      <c r="G11" s="28"/>
      <c r="H11" s="29"/>
      <c r="I11" s="29"/>
      <c r="J11" s="24"/>
      <c r="K11" s="28"/>
      <c r="L11" s="24"/>
    </row>
    <row r="12" ht="18" customHeight="1" spans="1:12">
      <c r="A12" s="14" t="s">
        <v>67</v>
      </c>
      <c r="B12" s="17" t="s">
        <v>68</v>
      </c>
      <c r="C12" s="16">
        <v>71.274</v>
      </c>
      <c r="D12" s="16">
        <v>0</v>
      </c>
      <c r="E12" s="16">
        <v>71.274</v>
      </c>
      <c r="F12" s="24">
        <v>0</v>
      </c>
      <c r="G12" s="28"/>
      <c r="H12" s="29"/>
      <c r="I12" s="29"/>
      <c r="J12" s="24"/>
      <c r="K12" s="28"/>
      <c r="L12" s="24"/>
    </row>
    <row r="13" ht="20.1" customHeight="1" spans="1:12">
      <c r="A13" s="14" t="s">
        <v>69</v>
      </c>
      <c r="B13" s="17" t="s">
        <v>70</v>
      </c>
      <c r="C13" s="16">
        <v>139</v>
      </c>
      <c r="D13" s="16">
        <v>0</v>
      </c>
      <c r="E13" s="16">
        <v>139</v>
      </c>
      <c r="F13" s="24">
        <v>0</v>
      </c>
      <c r="G13" s="28"/>
      <c r="H13" s="29"/>
      <c r="I13" s="29"/>
      <c r="J13" s="24"/>
      <c r="K13" s="28"/>
      <c r="L13" s="24"/>
    </row>
    <row r="14" ht="20.1" customHeight="1" spans="1:12">
      <c r="A14" s="14" t="s">
        <v>71</v>
      </c>
      <c r="B14" s="15" t="s">
        <v>72</v>
      </c>
      <c r="C14" s="16">
        <v>123.528</v>
      </c>
      <c r="D14" s="16">
        <v>0</v>
      </c>
      <c r="E14" s="16">
        <v>123.528</v>
      </c>
      <c r="F14" s="16">
        <v>0</v>
      </c>
      <c r="G14" s="28"/>
      <c r="H14" s="29"/>
      <c r="I14" s="29"/>
      <c r="J14" s="24"/>
      <c r="K14" s="28"/>
      <c r="L14" s="24"/>
    </row>
    <row r="15" ht="20.1" customHeight="1" spans="1:12">
      <c r="A15" s="14" t="s">
        <v>73</v>
      </c>
      <c r="B15" s="15" t="s">
        <v>74</v>
      </c>
      <c r="C15" s="16">
        <v>123.528</v>
      </c>
      <c r="D15" s="16">
        <v>0</v>
      </c>
      <c r="E15" s="16">
        <v>123.528</v>
      </c>
      <c r="F15" s="16">
        <v>0</v>
      </c>
      <c r="G15" s="28"/>
      <c r="H15" s="29"/>
      <c r="I15" s="29"/>
      <c r="J15" s="24"/>
      <c r="K15" s="28"/>
      <c r="L15" s="24"/>
    </row>
    <row r="16" ht="20.1" customHeight="1" spans="1:12">
      <c r="A16" s="14" t="s">
        <v>75</v>
      </c>
      <c r="B16" s="17" t="s">
        <v>76</v>
      </c>
      <c r="C16" s="16">
        <v>33.074</v>
      </c>
      <c r="D16" s="16">
        <v>0</v>
      </c>
      <c r="E16" s="16">
        <v>33.074</v>
      </c>
      <c r="F16" s="16">
        <v>0</v>
      </c>
      <c r="G16" s="28"/>
      <c r="H16" s="29"/>
      <c r="I16" s="29"/>
      <c r="J16" s="24"/>
      <c r="K16" s="28"/>
      <c r="L16" s="24"/>
    </row>
    <row r="17" ht="20.1" customHeight="1" spans="1:12">
      <c r="A17" s="14" t="s">
        <v>77</v>
      </c>
      <c r="B17" s="17" t="s">
        <v>78</v>
      </c>
      <c r="C17" s="16">
        <v>90.454</v>
      </c>
      <c r="D17" s="16">
        <v>0</v>
      </c>
      <c r="E17" s="16">
        <v>90.454</v>
      </c>
      <c r="F17" s="16">
        <v>0</v>
      </c>
      <c r="G17" s="28"/>
      <c r="H17" s="29"/>
      <c r="I17" s="29"/>
      <c r="J17" s="24"/>
      <c r="K17" s="28"/>
      <c r="L17" s="24"/>
    </row>
    <row r="18" ht="20.1" customHeight="1" spans="1:12">
      <c r="A18" s="14" t="s">
        <v>79</v>
      </c>
      <c r="B18" s="15" t="s">
        <v>80</v>
      </c>
      <c r="C18" s="16">
        <v>10240.79763</v>
      </c>
      <c r="D18" s="16">
        <v>1326.80243</v>
      </c>
      <c r="E18" s="16">
        <v>8913.9952</v>
      </c>
      <c r="F18" s="16">
        <v>0</v>
      </c>
      <c r="G18" s="28"/>
      <c r="H18" s="29"/>
      <c r="I18" s="29"/>
      <c r="J18" s="24"/>
      <c r="K18" s="28"/>
      <c r="L18" s="24"/>
    </row>
    <row r="19" ht="20.1" customHeight="1" spans="1:12">
      <c r="A19" s="14" t="s">
        <v>81</v>
      </c>
      <c r="B19" s="15" t="s">
        <v>82</v>
      </c>
      <c r="C19" s="16">
        <v>3365.9952</v>
      </c>
      <c r="D19" s="16">
        <v>0</v>
      </c>
      <c r="E19" s="16">
        <v>3365.9952</v>
      </c>
      <c r="F19" s="16">
        <v>0</v>
      </c>
      <c r="G19" s="30"/>
      <c r="H19" s="31"/>
      <c r="I19" s="31"/>
      <c r="J19" s="34"/>
      <c r="K19" s="30"/>
      <c r="L19" s="34"/>
    </row>
    <row r="20" ht="20.1" customHeight="1" spans="1:12">
      <c r="A20" s="14" t="s">
        <v>83</v>
      </c>
      <c r="B20" s="17" t="s">
        <v>84</v>
      </c>
      <c r="C20" s="16">
        <v>278.109</v>
      </c>
      <c r="D20" s="16">
        <v>0</v>
      </c>
      <c r="E20" s="16">
        <v>278.109</v>
      </c>
      <c r="F20" s="16">
        <v>0</v>
      </c>
      <c r="G20" s="28"/>
      <c r="H20" s="29"/>
      <c r="I20" s="29"/>
      <c r="J20" s="24"/>
      <c r="K20" s="28"/>
      <c r="L20" s="24"/>
    </row>
    <row r="21" ht="20.1" customHeight="1" spans="1:12">
      <c r="A21" s="14" t="s">
        <v>85</v>
      </c>
      <c r="B21" s="17" t="s">
        <v>86</v>
      </c>
      <c r="C21" s="16">
        <v>304.6</v>
      </c>
      <c r="D21" s="16">
        <v>0</v>
      </c>
      <c r="E21" s="16">
        <v>304.6</v>
      </c>
      <c r="F21" s="16">
        <v>0</v>
      </c>
      <c r="G21" s="28"/>
      <c r="H21" s="29"/>
      <c r="I21" s="29"/>
      <c r="J21" s="24"/>
      <c r="K21" s="28"/>
      <c r="L21" s="24"/>
    </row>
    <row r="22" ht="20.1" customHeight="1" spans="1:12">
      <c r="A22" s="14" t="s">
        <v>87</v>
      </c>
      <c r="B22" s="17" t="s">
        <v>88</v>
      </c>
      <c r="C22" s="16">
        <v>1729.6732</v>
      </c>
      <c r="D22" s="16">
        <v>0</v>
      </c>
      <c r="E22" s="16">
        <v>1729.6732</v>
      </c>
      <c r="F22" s="16">
        <v>0</v>
      </c>
      <c r="G22" s="30"/>
      <c r="H22" s="31"/>
      <c r="I22" s="31"/>
      <c r="J22" s="34"/>
      <c r="K22" s="30"/>
      <c r="L22" s="34"/>
    </row>
    <row r="23" ht="20.1" customHeight="1" spans="1:12">
      <c r="A23" s="14" t="s">
        <v>89</v>
      </c>
      <c r="B23" s="17" t="s">
        <v>90</v>
      </c>
      <c r="C23" s="16">
        <v>794.891</v>
      </c>
      <c r="D23" s="16">
        <v>0</v>
      </c>
      <c r="E23" s="16">
        <v>794.891</v>
      </c>
      <c r="F23" s="16">
        <v>0</v>
      </c>
      <c r="G23" s="28"/>
      <c r="H23" s="29"/>
      <c r="I23" s="29"/>
      <c r="J23" s="24"/>
      <c r="K23" s="28"/>
      <c r="L23" s="24"/>
    </row>
    <row r="24" ht="20.1" customHeight="1" spans="1:12">
      <c r="A24" s="14" t="s">
        <v>91</v>
      </c>
      <c r="B24" s="17" t="s">
        <v>92</v>
      </c>
      <c r="C24" s="16">
        <v>258.722</v>
      </c>
      <c r="D24" s="16">
        <v>0</v>
      </c>
      <c r="E24" s="16">
        <v>258.722</v>
      </c>
      <c r="F24" s="16">
        <v>0</v>
      </c>
      <c r="G24" s="28"/>
      <c r="H24" s="29"/>
      <c r="I24" s="29"/>
      <c r="J24" s="24"/>
      <c r="K24" s="28"/>
      <c r="L24" s="24"/>
    </row>
    <row r="25" ht="20.1" customHeight="1" spans="1:12">
      <c r="A25" s="14" t="s">
        <v>93</v>
      </c>
      <c r="B25" s="15" t="s">
        <v>94</v>
      </c>
      <c r="C25" s="16">
        <v>400</v>
      </c>
      <c r="D25" s="16">
        <v>0</v>
      </c>
      <c r="E25" s="16">
        <v>400</v>
      </c>
      <c r="F25" s="16">
        <v>0</v>
      </c>
      <c r="G25" s="30"/>
      <c r="H25" s="31"/>
      <c r="I25" s="31"/>
      <c r="J25" s="34"/>
      <c r="K25" s="30"/>
      <c r="L25" s="34"/>
    </row>
    <row r="26" ht="20.1" customHeight="1" spans="1:12">
      <c r="A26" s="14" t="s">
        <v>95</v>
      </c>
      <c r="B26" s="17" t="s">
        <v>96</v>
      </c>
      <c r="C26" s="16">
        <v>400</v>
      </c>
      <c r="D26" s="16">
        <v>0</v>
      </c>
      <c r="E26" s="16">
        <v>400</v>
      </c>
      <c r="F26" s="16">
        <v>0</v>
      </c>
      <c r="G26" s="28"/>
      <c r="H26" s="29"/>
      <c r="I26" s="29"/>
      <c r="J26" s="24"/>
      <c r="K26" s="28"/>
      <c r="L26" s="24"/>
    </row>
    <row r="27" ht="20.1" customHeight="1" spans="1:12">
      <c r="A27" s="14" t="s">
        <v>101</v>
      </c>
      <c r="B27" s="15" t="s">
        <v>102</v>
      </c>
      <c r="C27" s="16">
        <v>6474.80243</v>
      </c>
      <c r="D27" s="16">
        <v>1326.80243</v>
      </c>
      <c r="E27" s="16">
        <v>5148</v>
      </c>
      <c r="F27" s="16">
        <v>0</v>
      </c>
      <c r="G27" s="28"/>
      <c r="H27" s="29"/>
      <c r="I27" s="29"/>
      <c r="J27" s="24"/>
      <c r="K27" s="28"/>
      <c r="L27" s="24"/>
    </row>
    <row r="28" ht="20.1" customHeight="1" spans="1:12">
      <c r="A28" s="14" t="s">
        <v>103</v>
      </c>
      <c r="B28" s="17" t="s">
        <v>104</v>
      </c>
      <c r="C28" s="16">
        <v>6474.80243</v>
      </c>
      <c r="D28" s="16">
        <v>1326.80243</v>
      </c>
      <c r="E28" s="16">
        <v>5148</v>
      </c>
      <c r="F28" s="16">
        <v>0</v>
      </c>
      <c r="G28" s="30"/>
      <c r="H28" s="31"/>
      <c r="I28" s="31"/>
      <c r="J28" s="34"/>
      <c r="K28" s="30"/>
      <c r="L28" s="34"/>
    </row>
    <row r="29" ht="20.1" customHeight="1" spans="1:12">
      <c r="A29" s="14" t="s">
        <v>105</v>
      </c>
      <c r="B29" s="15" t="s">
        <v>106</v>
      </c>
      <c r="C29" s="16">
        <v>106.911</v>
      </c>
      <c r="D29" s="16">
        <v>0</v>
      </c>
      <c r="E29" s="16">
        <v>106.911</v>
      </c>
      <c r="F29" s="16">
        <v>0</v>
      </c>
      <c r="G29" s="28"/>
      <c r="H29" s="29"/>
      <c r="I29" s="29"/>
      <c r="J29" s="24"/>
      <c r="K29" s="28"/>
      <c r="L29" s="24"/>
    </row>
    <row r="30" ht="20.1" customHeight="1" spans="1:12">
      <c r="A30" s="14" t="s">
        <v>107</v>
      </c>
      <c r="B30" s="15" t="s">
        <v>108</v>
      </c>
      <c r="C30" s="16">
        <v>106.911</v>
      </c>
      <c r="D30" s="16">
        <v>0</v>
      </c>
      <c r="E30" s="16">
        <v>106.911</v>
      </c>
      <c r="F30" s="16">
        <v>0</v>
      </c>
      <c r="G30" s="28"/>
      <c r="H30" s="29"/>
      <c r="I30" s="29"/>
      <c r="J30" s="24"/>
      <c r="K30" s="28"/>
      <c r="L30" s="24"/>
    </row>
    <row r="31" ht="20.1" customHeight="1" spans="1:12">
      <c r="A31" s="14" t="s">
        <v>109</v>
      </c>
      <c r="B31" s="17" t="s">
        <v>110</v>
      </c>
      <c r="C31" s="16">
        <v>106.911</v>
      </c>
      <c r="D31" s="16">
        <v>0</v>
      </c>
      <c r="E31" s="16">
        <v>106.911</v>
      </c>
      <c r="F31" s="16">
        <v>0</v>
      </c>
      <c r="G31" s="30"/>
      <c r="H31" s="31"/>
      <c r="I31" s="31"/>
      <c r="J31" s="34"/>
      <c r="K31" s="30"/>
      <c r="L31" s="34"/>
    </row>
    <row r="32" ht="20.1" customHeight="1" spans="1:12">
      <c r="A32" s="14" t="s">
        <v>208</v>
      </c>
      <c r="B32" s="15" t="s">
        <v>209</v>
      </c>
      <c r="C32" s="16">
        <v>5000</v>
      </c>
      <c r="D32" s="16">
        <v>0</v>
      </c>
      <c r="E32" s="16">
        <v>0</v>
      </c>
      <c r="F32" s="16">
        <v>5000</v>
      </c>
      <c r="G32" s="28"/>
      <c r="H32" s="29"/>
      <c r="I32" s="29"/>
      <c r="J32" s="24"/>
      <c r="K32" s="28"/>
      <c r="L32" s="24"/>
    </row>
    <row r="33" ht="20.1" customHeight="1" spans="1:12">
      <c r="A33" s="14" t="s">
        <v>210</v>
      </c>
      <c r="B33" s="17" t="s">
        <v>211</v>
      </c>
      <c r="C33" s="16">
        <v>5000</v>
      </c>
      <c r="D33" s="16">
        <v>0</v>
      </c>
      <c r="E33" s="16">
        <v>0</v>
      </c>
      <c r="F33" s="16">
        <v>5000</v>
      </c>
      <c r="G33" s="28"/>
      <c r="H33" s="29"/>
      <c r="I33" s="29"/>
      <c r="J33" s="24"/>
      <c r="K33" s="28"/>
      <c r="L33" s="24"/>
    </row>
    <row r="34" ht="20.1" customHeight="1" spans="1:12">
      <c r="A34" s="14" t="s">
        <v>212</v>
      </c>
      <c r="B34" s="17" t="s">
        <v>213</v>
      </c>
      <c r="C34" s="16">
        <v>5000</v>
      </c>
      <c r="D34" s="16">
        <v>0</v>
      </c>
      <c r="E34" s="16">
        <v>0</v>
      </c>
      <c r="F34" s="16">
        <v>5000</v>
      </c>
      <c r="G34" s="30"/>
      <c r="H34" s="31"/>
      <c r="I34" s="31"/>
      <c r="J34" s="34"/>
      <c r="K34" s="30"/>
      <c r="L34" s="34"/>
    </row>
  </sheetData>
  <mergeCells count="10">
    <mergeCell ref="A4:B4"/>
    <mergeCell ref="H4:I4"/>
    <mergeCell ref="C4:C5"/>
    <mergeCell ref="D4:D5"/>
    <mergeCell ref="E4:E5"/>
    <mergeCell ref="F4:F5"/>
    <mergeCell ref="G4:G5"/>
    <mergeCell ref="J4:J5"/>
    <mergeCell ref="K4:K5"/>
    <mergeCell ref="L4:L5"/>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Zeros="0" workbookViewId="0">
      <selection activeCell="E14" sqref="E14"/>
    </sheetView>
  </sheetViews>
  <sheetFormatPr defaultColWidth="6.875" defaultRowHeight="20.1" customHeight="1"/>
  <cols>
    <col min="1" max="1" width="11.7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13.5" spans="1:2">
      <c r="A1" s="2" t="s">
        <v>237</v>
      </c>
      <c r="B1" s="3"/>
    </row>
    <row r="2" ht="27" spans="1:8">
      <c r="A2" s="4" t="s">
        <v>238</v>
      </c>
      <c r="B2" s="5"/>
      <c r="C2" s="5"/>
      <c r="D2" s="5"/>
      <c r="E2" s="5"/>
      <c r="F2" s="5"/>
      <c r="G2" s="5"/>
      <c r="H2" s="6"/>
    </row>
    <row r="3" ht="14.25" spans="1:8">
      <c r="A3" s="7"/>
      <c r="B3" s="8"/>
      <c r="C3" s="7"/>
      <c r="D3" s="7"/>
      <c r="E3" s="7"/>
      <c r="F3" s="7"/>
      <c r="G3" s="7"/>
      <c r="H3" s="9" t="s">
        <v>2</v>
      </c>
    </row>
    <row r="4" ht="36" customHeight="1" spans="1:8">
      <c r="A4" s="10" t="s">
        <v>51</v>
      </c>
      <c r="B4" s="10" t="s">
        <v>52</v>
      </c>
      <c r="C4" s="10" t="s">
        <v>7</v>
      </c>
      <c r="D4" s="10" t="s">
        <v>54</v>
      </c>
      <c r="E4" s="10" t="s">
        <v>55</v>
      </c>
      <c r="F4" s="10" t="s">
        <v>239</v>
      </c>
      <c r="G4" s="10" t="s">
        <v>240</v>
      </c>
      <c r="H4" s="10" t="s">
        <v>241</v>
      </c>
    </row>
    <row r="5" ht="18" customHeight="1" spans="1:8">
      <c r="A5" s="11"/>
      <c r="B5" s="12" t="s">
        <v>7</v>
      </c>
      <c r="C5" s="13">
        <v>15985.69463</v>
      </c>
      <c r="D5" s="13">
        <v>2594.7922</v>
      </c>
      <c r="E5" s="13">
        <v>13390.90243</v>
      </c>
      <c r="F5" s="11"/>
      <c r="G5" s="11"/>
      <c r="H5" s="11"/>
    </row>
    <row r="6" ht="18" customHeight="1" spans="1:8">
      <c r="A6" s="14" t="s">
        <v>57</v>
      </c>
      <c r="B6" s="15" t="s">
        <v>58</v>
      </c>
      <c r="C6" s="16">
        <v>514.458</v>
      </c>
      <c r="D6" s="16">
        <v>388.458</v>
      </c>
      <c r="E6" s="16">
        <v>126</v>
      </c>
      <c r="F6" s="11"/>
      <c r="G6" s="11"/>
      <c r="H6" s="11"/>
    </row>
    <row r="7" ht="18" customHeight="1" spans="1:8">
      <c r="A7" s="14" t="s">
        <v>59</v>
      </c>
      <c r="B7" s="15" t="s">
        <v>60</v>
      </c>
      <c r="C7" s="16">
        <v>126</v>
      </c>
      <c r="D7" s="16">
        <v>0</v>
      </c>
      <c r="E7" s="16">
        <v>126</v>
      </c>
      <c r="F7" s="11"/>
      <c r="G7" s="11"/>
      <c r="H7" s="11"/>
    </row>
    <row r="8" ht="18" customHeight="1" spans="1:8">
      <c r="A8" s="14" t="s">
        <v>61</v>
      </c>
      <c r="B8" s="17" t="s">
        <v>62</v>
      </c>
      <c r="C8" s="16">
        <v>126</v>
      </c>
      <c r="D8" s="16">
        <v>0</v>
      </c>
      <c r="E8" s="16">
        <v>126</v>
      </c>
      <c r="F8" s="11"/>
      <c r="G8" s="11"/>
      <c r="H8" s="11"/>
    </row>
    <row r="9" ht="18" customHeight="1" spans="1:8">
      <c r="A9" s="14" t="s">
        <v>63</v>
      </c>
      <c r="B9" s="15" t="s">
        <v>64</v>
      </c>
      <c r="C9" s="16">
        <v>388.458</v>
      </c>
      <c r="D9" s="16">
        <v>388.458</v>
      </c>
      <c r="E9" s="16">
        <v>0</v>
      </c>
      <c r="F9" s="11"/>
      <c r="G9" s="11"/>
      <c r="H9" s="11"/>
    </row>
    <row r="10" ht="18" customHeight="1" spans="1:8">
      <c r="A10" s="14" t="s">
        <v>65</v>
      </c>
      <c r="B10" s="17" t="s">
        <v>66</v>
      </c>
      <c r="C10" s="16">
        <v>178.184</v>
      </c>
      <c r="D10" s="16">
        <v>178.184</v>
      </c>
      <c r="E10" s="16">
        <v>0</v>
      </c>
      <c r="F10" s="11"/>
      <c r="G10" s="11"/>
      <c r="H10" s="11"/>
    </row>
    <row r="11" ht="18" customHeight="1" spans="1:8">
      <c r="A11" s="14" t="s">
        <v>67</v>
      </c>
      <c r="B11" s="17" t="s">
        <v>68</v>
      </c>
      <c r="C11" s="16">
        <v>71.274</v>
      </c>
      <c r="D11" s="16">
        <v>71.274</v>
      </c>
      <c r="E11" s="16">
        <v>0</v>
      </c>
      <c r="F11" s="11"/>
      <c r="G11" s="11"/>
      <c r="H11" s="11"/>
    </row>
    <row r="12" ht="18" customHeight="1" spans="1:8">
      <c r="A12" s="14" t="s">
        <v>69</v>
      </c>
      <c r="B12" s="17" t="s">
        <v>70</v>
      </c>
      <c r="C12" s="16">
        <v>139</v>
      </c>
      <c r="D12" s="16">
        <v>139</v>
      </c>
      <c r="E12" s="16">
        <v>0</v>
      </c>
      <c r="F12" s="11"/>
      <c r="G12" s="11"/>
      <c r="H12" s="11"/>
    </row>
    <row r="13" ht="18" customHeight="1" spans="1:8">
      <c r="A13" s="14" t="s">
        <v>71</v>
      </c>
      <c r="B13" s="15" t="s">
        <v>72</v>
      </c>
      <c r="C13" s="16">
        <v>123.528</v>
      </c>
      <c r="D13" s="16">
        <v>123.528</v>
      </c>
      <c r="E13" s="16">
        <v>0</v>
      </c>
      <c r="F13" s="11"/>
      <c r="G13" s="11"/>
      <c r="H13" s="11"/>
    </row>
    <row r="14" ht="18" customHeight="1" spans="1:8">
      <c r="A14" s="14" t="s">
        <v>73</v>
      </c>
      <c r="B14" s="15" t="s">
        <v>74</v>
      </c>
      <c r="C14" s="16">
        <v>123.528</v>
      </c>
      <c r="D14" s="16">
        <v>123.528</v>
      </c>
      <c r="E14" s="16">
        <v>0</v>
      </c>
      <c r="F14" s="11"/>
      <c r="G14" s="11"/>
      <c r="H14" s="11"/>
    </row>
    <row r="15" ht="18" customHeight="1" spans="1:8">
      <c r="A15" s="14" t="s">
        <v>75</v>
      </c>
      <c r="B15" s="17" t="s">
        <v>76</v>
      </c>
      <c r="C15" s="16">
        <v>33.074</v>
      </c>
      <c r="D15" s="16">
        <v>33.074</v>
      </c>
      <c r="E15" s="16">
        <v>0</v>
      </c>
      <c r="F15" s="11"/>
      <c r="G15" s="11"/>
      <c r="H15" s="11"/>
    </row>
    <row r="16" ht="18" customHeight="1" spans="1:8">
      <c r="A16" s="14" t="s">
        <v>77</v>
      </c>
      <c r="B16" s="17" t="s">
        <v>78</v>
      </c>
      <c r="C16" s="16">
        <v>90.454</v>
      </c>
      <c r="D16" s="16">
        <v>90.454</v>
      </c>
      <c r="E16" s="16">
        <v>0</v>
      </c>
      <c r="F16" s="18"/>
      <c r="G16" s="18"/>
      <c r="H16" s="18"/>
    </row>
    <row r="17" ht="18" customHeight="1" spans="1:8">
      <c r="A17" s="14" t="s">
        <v>79</v>
      </c>
      <c r="B17" s="15" t="s">
        <v>80</v>
      </c>
      <c r="C17" s="16">
        <v>10240.79763</v>
      </c>
      <c r="D17" s="16">
        <v>1975.8952</v>
      </c>
      <c r="E17" s="16">
        <v>8264.90243</v>
      </c>
      <c r="F17" s="11"/>
      <c r="G17" s="11"/>
      <c r="H17" s="11"/>
    </row>
    <row r="18" ht="18" customHeight="1" spans="1:8">
      <c r="A18" s="14" t="s">
        <v>81</v>
      </c>
      <c r="B18" s="15" t="s">
        <v>82</v>
      </c>
      <c r="C18" s="16">
        <v>3365.9952</v>
      </c>
      <c r="D18" s="16">
        <v>1975.8952</v>
      </c>
      <c r="E18" s="16">
        <v>1390.1</v>
      </c>
      <c r="F18" s="11"/>
      <c r="G18" s="11"/>
      <c r="H18" s="11"/>
    </row>
    <row r="19" ht="18" customHeight="1" spans="1:8">
      <c r="A19" s="14" t="s">
        <v>83</v>
      </c>
      <c r="B19" s="17" t="s">
        <v>84</v>
      </c>
      <c r="C19" s="16">
        <v>278.109</v>
      </c>
      <c r="D19" s="16">
        <v>243.109</v>
      </c>
      <c r="E19" s="16">
        <v>35</v>
      </c>
      <c r="F19" s="11"/>
      <c r="G19" s="11"/>
      <c r="H19" s="11"/>
    </row>
    <row r="20" ht="18" customHeight="1" spans="1:9">
      <c r="A20" s="14" t="s">
        <v>85</v>
      </c>
      <c r="B20" s="17" t="s">
        <v>86</v>
      </c>
      <c r="C20" s="16">
        <v>304.6</v>
      </c>
      <c r="D20" s="16">
        <v>0</v>
      </c>
      <c r="E20" s="16">
        <v>304.6</v>
      </c>
      <c r="F20" s="18"/>
      <c r="G20" s="18"/>
      <c r="H20" s="18"/>
      <c r="I20" s="3"/>
    </row>
    <row r="21" ht="18" customHeight="1" spans="1:8">
      <c r="A21" s="14" t="s">
        <v>87</v>
      </c>
      <c r="B21" s="17" t="s">
        <v>88</v>
      </c>
      <c r="C21" s="16">
        <v>1729.6732</v>
      </c>
      <c r="D21" s="16">
        <v>841.6732</v>
      </c>
      <c r="E21" s="16">
        <v>888</v>
      </c>
      <c r="F21" s="11"/>
      <c r="G21" s="11"/>
      <c r="H21" s="11"/>
    </row>
    <row r="22" ht="18" customHeight="1" spans="1:8">
      <c r="A22" s="14" t="s">
        <v>89</v>
      </c>
      <c r="B22" s="17" t="s">
        <v>90</v>
      </c>
      <c r="C22" s="16">
        <v>794.891</v>
      </c>
      <c r="D22" s="16">
        <v>682.891</v>
      </c>
      <c r="E22" s="16">
        <v>112</v>
      </c>
      <c r="F22" s="11"/>
      <c r="G22" s="11"/>
      <c r="H22" s="11"/>
    </row>
    <row r="23" ht="18" customHeight="1" spans="1:9">
      <c r="A23" s="14" t="s">
        <v>91</v>
      </c>
      <c r="B23" s="17" t="s">
        <v>92</v>
      </c>
      <c r="C23" s="16">
        <v>258.722</v>
      </c>
      <c r="D23" s="16">
        <v>208.222</v>
      </c>
      <c r="E23" s="16">
        <v>50.5</v>
      </c>
      <c r="F23" s="11"/>
      <c r="G23" s="11"/>
      <c r="H23" s="11"/>
      <c r="I23" s="3"/>
    </row>
    <row r="24" ht="18" customHeight="1" spans="1:8">
      <c r="A24" s="14" t="s">
        <v>93</v>
      </c>
      <c r="B24" s="15" t="s">
        <v>94</v>
      </c>
      <c r="C24" s="16">
        <v>400</v>
      </c>
      <c r="D24" s="16">
        <v>0</v>
      </c>
      <c r="E24" s="16">
        <v>400</v>
      </c>
      <c r="F24" s="18"/>
      <c r="G24" s="18"/>
      <c r="H24" s="18"/>
    </row>
    <row r="25" ht="18" customHeight="1" spans="1:8">
      <c r="A25" s="14" t="s">
        <v>95</v>
      </c>
      <c r="B25" s="17" t="s">
        <v>96</v>
      </c>
      <c r="C25" s="16">
        <v>400</v>
      </c>
      <c r="D25" s="16">
        <v>0</v>
      </c>
      <c r="E25" s="16">
        <v>400</v>
      </c>
      <c r="F25" s="11"/>
      <c r="G25" s="11"/>
      <c r="H25" s="11"/>
    </row>
    <row r="26" ht="18" customHeight="1" spans="1:8">
      <c r="A26" s="14" t="s">
        <v>101</v>
      </c>
      <c r="B26" s="15" t="s">
        <v>102</v>
      </c>
      <c r="C26" s="16">
        <v>6474.80243</v>
      </c>
      <c r="D26" s="16">
        <v>0</v>
      </c>
      <c r="E26" s="16">
        <v>6474.80243</v>
      </c>
      <c r="F26" s="11"/>
      <c r="G26" s="11"/>
      <c r="H26" s="11"/>
    </row>
    <row r="27" ht="18" customHeight="1" spans="1:8">
      <c r="A27" s="14" t="s">
        <v>103</v>
      </c>
      <c r="B27" s="17" t="s">
        <v>104</v>
      </c>
      <c r="C27" s="16">
        <v>6474.80243</v>
      </c>
      <c r="D27" s="16">
        <v>0</v>
      </c>
      <c r="E27" s="16">
        <v>6474.80243</v>
      </c>
      <c r="F27" s="11"/>
      <c r="G27" s="11"/>
      <c r="H27" s="11"/>
    </row>
    <row r="28" ht="18" customHeight="1" spans="1:8">
      <c r="A28" s="14" t="s">
        <v>105</v>
      </c>
      <c r="B28" s="15" t="s">
        <v>106</v>
      </c>
      <c r="C28" s="16">
        <v>106.911</v>
      </c>
      <c r="D28" s="16">
        <v>106.911</v>
      </c>
      <c r="E28" s="16">
        <v>0</v>
      </c>
      <c r="F28" s="18"/>
      <c r="G28" s="18"/>
      <c r="H28" s="18"/>
    </row>
    <row r="29" ht="18" customHeight="1" spans="1:8">
      <c r="A29" s="14" t="s">
        <v>107</v>
      </c>
      <c r="B29" s="15" t="s">
        <v>108</v>
      </c>
      <c r="C29" s="16">
        <v>106.911</v>
      </c>
      <c r="D29" s="16">
        <v>106.911</v>
      </c>
      <c r="E29" s="16">
        <v>0</v>
      </c>
      <c r="F29" s="11"/>
      <c r="G29" s="11"/>
      <c r="H29" s="11"/>
    </row>
    <row r="30" ht="18" customHeight="1" spans="1:8">
      <c r="A30" s="14" t="s">
        <v>109</v>
      </c>
      <c r="B30" s="17" t="s">
        <v>110</v>
      </c>
      <c r="C30" s="16">
        <v>106.911</v>
      </c>
      <c r="D30" s="16">
        <v>106.911</v>
      </c>
      <c r="E30" s="16">
        <v>0</v>
      </c>
      <c r="F30" s="11"/>
      <c r="G30" s="11"/>
      <c r="H30" s="11"/>
    </row>
    <row r="31" ht="18" customHeight="1" spans="1:8">
      <c r="A31" s="14" t="s">
        <v>208</v>
      </c>
      <c r="B31" s="15" t="s">
        <v>209</v>
      </c>
      <c r="C31" s="16">
        <v>5000</v>
      </c>
      <c r="D31" s="16">
        <v>0</v>
      </c>
      <c r="E31" s="16">
        <v>5000</v>
      </c>
      <c r="F31" s="11"/>
      <c r="G31" s="11"/>
      <c r="H31" s="11"/>
    </row>
    <row r="32" ht="18" customHeight="1" spans="1:8">
      <c r="A32" s="14" t="s">
        <v>210</v>
      </c>
      <c r="B32" s="17" t="s">
        <v>211</v>
      </c>
      <c r="C32" s="16">
        <v>5000</v>
      </c>
      <c r="D32" s="16">
        <v>0</v>
      </c>
      <c r="E32" s="16">
        <v>5000</v>
      </c>
      <c r="F32" s="18"/>
      <c r="G32" s="18"/>
      <c r="H32" s="18"/>
    </row>
    <row r="33" ht="18" customHeight="1" spans="1:8">
      <c r="A33" s="14" t="s">
        <v>212</v>
      </c>
      <c r="B33" s="17" t="s">
        <v>213</v>
      </c>
      <c r="C33" s="16">
        <v>5000</v>
      </c>
      <c r="D33" s="16">
        <v>0</v>
      </c>
      <c r="E33" s="16">
        <v>5000</v>
      </c>
      <c r="F33" s="11"/>
      <c r="G33" s="11"/>
      <c r="H33" s="11"/>
    </row>
    <row r="34" ht="18" customHeight="1"/>
    <row r="35" ht="18" customHeight="1"/>
    <row r="36" ht="18" customHeight="1"/>
    <row r="37" ht="18" customHeight="1"/>
    <row r="38" ht="18" customHeight="1"/>
    <row r="39" ht="18" customHeight="1"/>
    <row r="40" 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WPS_1645683559</cp:lastModifiedBy>
  <dcterms:created xsi:type="dcterms:W3CDTF">2006-09-16T00:00:00Z</dcterms:created>
  <dcterms:modified xsi:type="dcterms:W3CDTF">2023-01-19T02:24:41Z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B30B5DE23E484E9EBCA8C9FC3353F63B</vt:lpwstr>
  </property>
</Properties>
</file>