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tabRatio="601" firstSheet="1" activeTab="1"/>
  </bookViews>
  <sheets>
    <sheet name="附表1-计生奖扶特扶评价表" sheetId="5" state="hidden" r:id="rId1"/>
    <sheet name="附表1-计生奖扶特扶评价表 (2)" sheetId="7" r:id="rId2"/>
    <sheet name="Sheet1" sheetId="6" state="hidden" r:id="rId3"/>
  </sheets>
  <definedNames>
    <definedName name="_xlnm._FilterDatabase" localSheetId="0" hidden="1">'附表1-计生奖扶特扶评价表'!$A$3:$WVN$26</definedName>
    <definedName name="_xlnm._FilterDatabase" localSheetId="1" hidden="1">'附表1-计生奖扶特扶评价表 (2)'!$A$3:$WVN$28</definedName>
    <definedName name="_xlnm.Print_Titles" localSheetId="0">'附表1-计生奖扶特扶评价表'!$1:$3</definedName>
    <definedName name="_xlnm.Print_Titles" localSheetId="1">'附表1-计生奖扶特扶评价表 (2)'!$1:$3</definedName>
  </definedNames>
  <calcPr calcId="144525"/>
</workbook>
</file>

<file path=xl/sharedStrings.xml><?xml version="1.0" encoding="utf-8"?>
<sst xmlns="http://schemas.openxmlformats.org/spreadsheetml/2006/main" count="347" uniqueCount="196">
  <si>
    <t>万盛经开区卫生和计划生育局计划生育奖扶特扶项目绩效评价指标体系</t>
  </si>
  <si>
    <t>评价对象：万盛经开区卫生和计划生育局</t>
  </si>
  <si>
    <t>一级指标</t>
  </si>
  <si>
    <t>二级指标</t>
  </si>
  <si>
    <t>三级指标</t>
  </si>
  <si>
    <t>指标说明</t>
  </si>
  <si>
    <t>分值</t>
  </si>
  <si>
    <t>评价标准</t>
  </si>
  <si>
    <t>得分及扣分依据</t>
  </si>
  <si>
    <t>得分</t>
  </si>
  <si>
    <t>扣分</t>
  </si>
  <si>
    <t>附件</t>
  </si>
  <si>
    <t>产出</t>
  </si>
  <si>
    <t>项目产出</t>
  </si>
  <si>
    <t>农村部分计划生育家庭奖励扶助人数</t>
  </si>
  <si>
    <t>≥2700</t>
  </si>
  <si>
    <t>实际完成率≤60%，得零分；
60%&lt;实际完成率&lt;100%，得分=实际完成率*8；
实际完成率≥100%，得8分</t>
  </si>
  <si>
    <t>农村部分计划生育家庭奖励扶助人数为2766人，超过100%</t>
  </si>
  <si>
    <t>扶助独生子女伤残人数</t>
  </si>
  <si>
    <t>≥200</t>
  </si>
  <si>
    <t>扶助独生子女伤残人数为362人，超过100%。</t>
  </si>
  <si>
    <t>扶助独生子女死亡人数</t>
  </si>
  <si>
    <t>≥400</t>
  </si>
  <si>
    <t>扶助独生子女死亡人数为458人，超过100%</t>
  </si>
  <si>
    <t>扶助计划生育手术并发症人数</t>
  </si>
  <si>
    <t>≥100</t>
  </si>
  <si>
    <t>扶助独生子女死亡人数为134人，超过100%</t>
  </si>
  <si>
    <t>符合条件申报对象准确率</t>
  </si>
  <si>
    <t>≥100%</t>
  </si>
  <si>
    <t>根据计生局相关人员的阐述及对系统进行操作，核对内容均无异常，即准确率为100%</t>
  </si>
  <si>
    <t>社会效益指标</t>
  </si>
  <si>
    <t>是否促进社会稳定、和谐</t>
  </si>
  <si>
    <t>问卷调查</t>
  </si>
  <si>
    <t>调查满意度加权计算得分</t>
  </si>
  <si>
    <t>是否对生活进行改善</t>
  </si>
  <si>
    <t>满意度指标</t>
  </si>
  <si>
    <t>政策知晓情况</t>
  </si>
  <si>
    <t>受益群众满意度指标</t>
  </si>
  <si>
    <t>小  计</t>
  </si>
  <si>
    <t>管理</t>
  </si>
  <si>
    <t>决
策
管
理</t>
  </si>
  <si>
    <t>立项依据必要性</t>
  </si>
  <si>
    <t>项目实施是否符合万盛经开区区当年重点任务目标，是否具有紧迫性，是否符合现实政策情况，符合客观发展需要。</t>
  </si>
  <si>
    <t>项目立项具有必要性，符合现实政策情况，符合客观实际，得2分；否者不得分。</t>
  </si>
  <si>
    <t>计生奖扶特扶项目符合万盛经开区区当年重点任务目标、具有紧迫性、符合现实政策情况、符合客观发展需要</t>
  </si>
  <si>
    <t>立项依据充分性</t>
  </si>
  <si>
    <t>项目的实施过程是否符合国家相关法律法规和党委政府决策等，项目的前期可行性研究、前期决策等是否充分。</t>
  </si>
  <si>
    <t>项目立项具有充分性，符合国家相关法律法规和党委政府决策等，且前期决策充分或可行性研究充分得2分；否则不得分。</t>
  </si>
  <si>
    <t>项目立项具有充分性，符合国家相关法律法规和党委政府决策等</t>
  </si>
  <si>
    <t>资金管理</t>
  </si>
  <si>
    <t>财务制度健全性</t>
  </si>
  <si>
    <t>财务制度建立情况</t>
  </si>
  <si>
    <t>建立了财务制度得2分，制度健全得2分；否则酌情扣分</t>
  </si>
  <si>
    <t>经检查，制定专项资金管理办法，且制度健全</t>
  </si>
  <si>
    <t>资金专款专用</t>
  </si>
  <si>
    <t>核实是否有挤占项目资金的情况。</t>
  </si>
  <si>
    <t>发现一起，扣2分。</t>
  </si>
  <si>
    <t>查看相关凭证</t>
  </si>
  <si>
    <t>资金管理合规性</t>
  </si>
  <si>
    <t>核实是否对项目资金进行收支专项核算。核实执行会计法规，以及内部控制制度的建设和落实情况。核实财务数据准确性。</t>
  </si>
  <si>
    <t>核实是否对项目资金进行收支专项核算。核实执行会计法规，以及内部控制制度的建设和落实情况。核实财务数据准确性。发现酌情扣分</t>
  </si>
  <si>
    <t>经检查，计生局未制定内部控制制度，但参照市级文件执行。不扣分</t>
  </si>
  <si>
    <t>资金管理程序性</t>
  </si>
  <si>
    <t>检查是否采取相应的财务检查等必要的监控措施或手段，资金支付是否有完整的审批程序和手续</t>
  </si>
  <si>
    <t>所有项目均采取了相应的财务检查等必要的监控措施或手段，资金支付有完整的审批程序和手续为好，根据单位实际情况评分。酌情扣分。</t>
  </si>
  <si>
    <t>查看相关资金文件及凭证</t>
  </si>
  <si>
    <t>业务管理</t>
  </si>
  <si>
    <t>预算执行度</t>
  </si>
  <si>
    <t>单位支出率，项目调整率以及项目调整是否通过规定程序</t>
  </si>
  <si>
    <t>支出率90%以上且项目无调整或是通过规定程序调整的判定为预算执行准确度高，得满分。根据单位实际情况酌量打分。</t>
  </si>
  <si>
    <t>预算文件与实际下达的预算金额不匹配，无法确定预算金额。</t>
  </si>
  <si>
    <t>自评情况</t>
  </si>
  <si>
    <t>涉及年度自评报告完整性和准确性，酌情扣分</t>
  </si>
  <si>
    <t>达到目标得满分，未达到目标酌情扣分</t>
  </si>
  <si>
    <t>计生局提供了自评表，内容较为完善</t>
  </si>
  <si>
    <t>管理制度健全性</t>
  </si>
  <si>
    <t>是否已制定或具有相应的业务及项目管理制度；业务管理制度是否合法、合规、完整。</t>
  </si>
  <si>
    <t>满分4分；未制订不得分，规定与国家市级区级相关制度不一致的每项扣0.5分。</t>
  </si>
  <si>
    <t>未见计生局制定项目相关制度，扣4分</t>
  </si>
  <si>
    <t>项目档案管理情况</t>
  </si>
  <si>
    <t>是否进行档案管理，保证项目资料的完整性，可查性</t>
  </si>
  <si>
    <t>档案资料齐全（4分），部分缺失（2分），无资料（0分）</t>
  </si>
  <si>
    <t>经检查，计生奖扶特扶档案资料齐全，并发症档案不齐全，扣2分</t>
  </si>
  <si>
    <t>项目档案资料检查情况</t>
  </si>
  <si>
    <t>对归档资料进行检查，并核查其准确性</t>
  </si>
  <si>
    <t>档案检查是否存在有问题情况，发现一处扣1分，情况较为严重扣2分。</t>
  </si>
  <si>
    <t>经检查，档案资料齐全且各要件均满足，未发现问题。</t>
  </si>
  <si>
    <t>小计</t>
  </si>
  <si>
    <t>合  计</t>
  </si>
  <si>
    <t>重庆市万盛经开区卫生和计划生育局2019年度计划生育奖扶特扶项目绩效评价指标体系及评分表</t>
  </si>
  <si>
    <t>评价对象：重庆市万盛经开区卫生和计划生育局</t>
  </si>
  <si>
    <t>投入</t>
  </si>
  <si>
    <t>项目立项</t>
  </si>
  <si>
    <t>项目实施是否符合万盛经开区当年重点任务目标，是否具有紧迫性，是否符合现实政策情况，符合客观发展需要。</t>
  </si>
  <si>
    <t>计生奖扶特扶项目符合万盛经开区当年重点任务目标、具有紧迫性、符合现实政策情况、符合客观发展需要</t>
  </si>
  <si>
    <t>资金落实</t>
  </si>
  <si>
    <t>资金到位情况</t>
  </si>
  <si>
    <t>实际到位资金/预计到位资金</t>
  </si>
  <si>
    <t>根据资金到位率计算得分:到位率≥80%，不扣分；80%＞到位率≥60%，得2分；60%＞到位率≥40%，得1分；40%＞到位率，不得分</t>
  </si>
  <si>
    <t>计算资金到位率为100%</t>
  </si>
  <si>
    <t>到位及时率</t>
  </si>
  <si>
    <t>及时到位资金与应到位资金的比率，用以反映和考核项目资金落实的及时性程度。</t>
  </si>
  <si>
    <t>到位及时率=（及时到位资金/应到位资金）×100%。
及时到位资金：截至规定时点实际落实到具体项目的资金。
应到位资金：按照合同或项目进度要求截至规定时点应落实到具体项目的资金。</t>
  </si>
  <si>
    <t>资金均在2019年度到位</t>
  </si>
  <si>
    <t>2019年度卫计局计生奖扶特扶项目财政预算金额为1,015.27万元。卫计局实际使用1,020.87万元，使用其他预算资金垫支5.60万元。存在占用其他预算资金的情况</t>
  </si>
  <si>
    <t>查看相关资金文件及凭证，未发现审批手续不完整的情况</t>
  </si>
  <si>
    <t>项目自评情况</t>
  </si>
  <si>
    <t>业务管理制度健全性</t>
  </si>
  <si>
    <t>项目资料管理</t>
  </si>
  <si>
    <t>项目过程管理</t>
  </si>
  <si>
    <t>≥2700人</t>
  </si>
  <si>
    <t>≥200人</t>
  </si>
  <si>
    <t>≥400人</t>
  </si>
  <si>
    <t>≥100人</t>
  </si>
  <si>
    <t>效果</t>
  </si>
  <si>
    <t>认可率100%</t>
  </si>
  <si>
    <t>满意度认可率100%</t>
  </si>
  <si>
    <t>2019年度重庆市璧山区委统战部少数民族发展项目资金资金绩效评价指标体系</t>
  </si>
  <si>
    <t>评价对象：重庆市璧山区委统战部</t>
  </si>
  <si>
    <t>明细指标</t>
  </si>
  <si>
    <t>索引号</t>
  </si>
  <si>
    <t>项
目
产
出</t>
  </si>
  <si>
    <t>实际完成率</t>
  </si>
  <si>
    <t>预计完成建设投资</t>
  </si>
  <si>
    <t>实际到位/计划到位×100%</t>
  </si>
  <si>
    <t>根据扶贫资金到位率计算得分；到位90%以上算满分；80%-90%得2分；80%-70%得1分，70%以下不得分</t>
  </si>
  <si>
    <t>5.1.1</t>
  </si>
  <si>
    <t>改造道路长度</t>
  </si>
  <si>
    <t>230米</t>
  </si>
  <si>
    <t>根据扶贫资金使用率计算得分；到位90%以上算满分；80%-90%得2分；80%-70%得1分，70%以下不得分</t>
  </si>
  <si>
    <t>改造道路宽度</t>
  </si>
  <si>
    <t>5米</t>
  </si>
  <si>
    <t>改造道路厚度</t>
  </si>
  <si>
    <t>≥18厘米</t>
  </si>
  <si>
    <t>合格率</t>
  </si>
  <si>
    <t>达标（《古建筑工程质量验收标准CJJ-70-96》）</t>
  </si>
  <si>
    <t>实际完成率≤60%，得零分；
60%&lt;实际完成率&lt;100%，得分=实际完成率*5；
实际完成率≥100%，得5分</t>
  </si>
  <si>
    <t>满意度</t>
  </si>
  <si>
    <t>达到95%以上</t>
  </si>
  <si>
    <t>完成及时率</t>
  </si>
  <si>
    <t xml:space="preserve">1、完成及时率=（实际完成时间/计划完成时间）×100%
实际完成时间：项目实施单位完成该项目实际耗用的时间；
计划完成时间：按照项目实施计划或相关规定完成该项目所需的时间。
</t>
  </si>
  <si>
    <t>1、完成及时率≥150%，得零分；
100%&lt;完成及时率&lt;150%，得分=8-（完成及时率-1）*8；
完成及时率≤100%，得8分
2、按期开工得4分，延期开工≤1个月得2分，否则得零分。</t>
  </si>
  <si>
    <t>成本偏离度</t>
  </si>
  <si>
    <t>成本偏离度=│[（计划成本-实际成本）/计划成本]│×100%
实际成本：项目实施单位完成既定工作目标实际所耗费的支出。
计划成本：项目实施单位为完成工作目标计划安排的支出，一般以项目预算为参考。</t>
  </si>
  <si>
    <t xml:space="preserve">成本偏离度≥10%，得零分；
2%&lt;成本偏离度&lt;10%，得分=10-10*成本偏离度；
成本偏离度≤2%，得10分
</t>
  </si>
  <si>
    <t>质量达标率</t>
  </si>
  <si>
    <t>验收通过</t>
  </si>
  <si>
    <t>项目是否通过验收。</t>
  </si>
  <si>
    <t>项目验收通过，得4分；否则不得分。</t>
  </si>
  <si>
    <t>质量优良度</t>
  </si>
  <si>
    <t>按实施方案要求结合验收报告及现场勘察，综合判定质量优良程度。</t>
  </si>
  <si>
    <t>根据验收评级，结合现场勘查情况，从改造道路的整体效果、路面完整程度等方面进行综合打分。</t>
  </si>
  <si>
    <t>项目效益</t>
  </si>
  <si>
    <t>社会效益</t>
  </si>
  <si>
    <t>是否改善农村居民生活环境</t>
  </si>
  <si>
    <t>是否提高农村居民生活质量</t>
  </si>
  <si>
    <t>环境效益</t>
  </si>
  <si>
    <t>改造过程中是否产生其他环境污染</t>
  </si>
  <si>
    <t>可持续效益</t>
  </si>
  <si>
    <t>居住环境的改善是否会带来较长的影响</t>
  </si>
  <si>
    <t>是否了解危房改造</t>
  </si>
  <si>
    <t>根据调查问卷综合评价。满意度&lt;90%，得零分；90%≤满意度&lt;95%，得分=3；95%≤满意度&lt;100%，得分=4；满意度达到100%，得分=5</t>
  </si>
  <si>
    <t>是否满意危房改造的质量</t>
  </si>
  <si>
    <t>危房改造项目满意度</t>
  </si>
  <si>
    <t>根据调查问卷综合评价。满意度&lt;90%，得零分；90%≤满意度&lt;95%，得分=4；95%≤满意度&lt;100%，得分=5；满意度达到100%，得分=6</t>
  </si>
  <si>
    <t>立项依据</t>
  </si>
  <si>
    <t>必要性</t>
  </si>
  <si>
    <t>项目实施是否符合璧山区当年重点任务目标，是否具有紧迫性，是否符合现实政策情况，符合客观发展需要。</t>
  </si>
  <si>
    <t>项目立项具有必要性，符合现实政策情况，符合客观实际，得1分；否者不得分。</t>
  </si>
  <si>
    <t>危房改造项目符合璧山区当年重点任务目标、具有紧迫性、符合现实政策情况、符合客观发展需要。</t>
  </si>
  <si>
    <t>璧建发[2019]50号 关于印发《重庆市璧山区农村三类重点对象危房改造实施方案》的通知</t>
  </si>
  <si>
    <t>充分性</t>
  </si>
  <si>
    <t>项目立项具有充分性，符合国家相关法律法规和党委政府决策等，且前期决策充分或可行性研究充分得1分；否则不得分。</t>
  </si>
  <si>
    <t>资金使用合规性</t>
  </si>
  <si>
    <t>满分6分；发现一起，扣3分。</t>
  </si>
  <si>
    <t>2.2.2、资金使用</t>
  </si>
  <si>
    <t>满分12分；
专项收支科目核算：得3分；
不存在突击拨款情况：得3分。
财务内部控制制度建设：1.5分；
会计和出纳岗位分离：1.5分；
审签制度完全落实：1.5分；
会计凭证装订：1.5分。</t>
  </si>
  <si>
    <t>查看相关凭证及制度等</t>
  </si>
  <si>
    <t>所有项目均采取了相应的财务检查等必要的监控措施或手段，资金支付有完整的审批程序和手续为好，根据单位实际情况评分。好得满分，较好得2分，差不得分。</t>
  </si>
  <si>
    <t>预算执行准确度</t>
  </si>
  <si>
    <t>支出率为99.73%</t>
  </si>
  <si>
    <t>绩效评价认识和重视程度</t>
  </si>
  <si>
    <t>自评报告</t>
  </si>
  <si>
    <t>达到目标得满分，未达到按4个年度中完成年度的比例得分</t>
  </si>
  <si>
    <t>暂未见自评报告</t>
  </si>
  <si>
    <t>制度健全完善</t>
  </si>
  <si>
    <t>满分2分；未制订不得分，规定与国家市级区级相关制度不一致的每项扣0.5分。</t>
  </si>
  <si>
    <t>住建委建立了《建设项目管理制度》，但未单独建立专项项目管理制度</t>
  </si>
  <si>
    <t>绩效评价配合度</t>
  </si>
  <si>
    <t>配合程度</t>
  </si>
  <si>
    <t>涉及年度电子和纸质资料归集、存档，及时完整准确提供资料至评价组的配合程序，酌情扣分</t>
  </si>
  <si>
    <t>配合工作很到位</t>
  </si>
  <si>
    <t>档案管理</t>
  </si>
  <si>
    <t>资料归档情况</t>
  </si>
  <si>
    <t>项目档案是否及时归档</t>
  </si>
  <si>
    <t>根基实际检查情况酌情扣分。</t>
  </si>
</sst>
</file>

<file path=xl/styles.xml><?xml version="1.0" encoding="utf-8"?>
<styleSheet xmlns="http://schemas.openxmlformats.org/spreadsheetml/2006/main">
  <numFmts count="5">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0.00_);[Red]\(0.00\)"/>
  </numFmts>
  <fonts count="35">
    <font>
      <sz val="11"/>
      <color theme="1"/>
      <name val="宋体"/>
      <charset val="134"/>
      <scheme val="minor"/>
    </font>
    <font>
      <sz val="12"/>
      <name val="宋体"/>
      <charset val="134"/>
      <scheme val="minor"/>
    </font>
    <font>
      <b/>
      <sz val="12"/>
      <name val="宋体"/>
      <charset val="134"/>
      <scheme val="minor"/>
    </font>
    <font>
      <b/>
      <sz val="10"/>
      <name val="宋体"/>
      <charset val="134"/>
      <scheme val="minor"/>
    </font>
    <font>
      <sz val="9"/>
      <color theme="1"/>
      <name val="宋体"/>
      <charset val="134"/>
      <scheme val="minor"/>
    </font>
    <font>
      <b/>
      <sz val="24"/>
      <name val="宋体"/>
      <charset val="134"/>
      <scheme val="minor"/>
    </font>
    <font>
      <sz val="10"/>
      <color theme="1"/>
      <name val="宋体"/>
      <charset val="134"/>
      <scheme val="minor"/>
    </font>
    <font>
      <sz val="10"/>
      <name val="宋体"/>
      <charset val="134"/>
      <scheme val="minor"/>
    </font>
    <font>
      <sz val="10"/>
      <color rgb="FFFF0000"/>
      <name val="宋体"/>
      <charset val="134"/>
      <scheme val="minor"/>
    </font>
    <font>
      <sz val="10"/>
      <color theme="1"/>
      <name val="宋体"/>
      <charset val="134"/>
    </font>
    <font>
      <sz val="22"/>
      <name val="宋体"/>
      <charset val="134"/>
      <scheme val="minor"/>
    </font>
    <font>
      <sz val="10"/>
      <name val="仿宋_GB2312"/>
      <charset val="134"/>
    </font>
    <font>
      <sz val="22"/>
      <name val="黑体"/>
      <charset val="134"/>
    </font>
    <font>
      <sz val="24"/>
      <name val="宋体"/>
      <charset val="134"/>
      <scheme val="minor"/>
    </font>
    <font>
      <sz val="10"/>
      <name val="宋体"/>
      <charset val="134"/>
    </font>
    <font>
      <sz val="11"/>
      <color theme="0"/>
      <name val="宋体"/>
      <charset val="0"/>
      <scheme val="minor"/>
    </font>
    <font>
      <b/>
      <sz val="15"/>
      <color theme="3"/>
      <name val="宋体"/>
      <charset val="134"/>
      <scheme val="minor"/>
    </font>
    <font>
      <sz val="11"/>
      <color theme="1"/>
      <name val="宋体"/>
      <charset val="0"/>
      <scheme val="minor"/>
    </font>
    <font>
      <i/>
      <sz val="11"/>
      <color rgb="FF7F7F7F"/>
      <name val="宋体"/>
      <charset val="0"/>
      <scheme val="minor"/>
    </font>
    <font>
      <b/>
      <sz val="13"/>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2"/>
      <name val="宋体"/>
      <charset val="134"/>
    </font>
  </fonts>
  <fills count="3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5"/>
        <bgColor indexed="64"/>
      </patternFill>
    </fill>
    <fill>
      <patternFill patternType="solid">
        <fgColor theme="6" tint="0.399975585192419"/>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FFCC"/>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theme="9" tint="0.599993896298105"/>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7" fillId="7" borderId="0" applyNumberFormat="0" applyBorder="0" applyAlignment="0" applyProtection="0">
      <alignment vertical="center"/>
    </xf>
    <xf numFmtId="0" fontId="22" fillId="12"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6" borderId="0" applyNumberFormat="0" applyBorder="0" applyAlignment="0" applyProtection="0">
      <alignment vertical="center"/>
    </xf>
    <xf numFmtId="0" fontId="20" fillId="10" borderId="0" applyNumberFormat="0" applyBorder="0" applyAlignment="0" applyProtection="0">
      <alignment vertical="center"/>
    </xf>
    <xf numFmtId="43" fontId="0" fillId="0" borderId="0" applyFont="0" applyFill="0" applyBorder="0" applyAlignment="0" applyProtection="0">
      <alignment vertical="center"/>
    </xf>
    <xf numFmtId="0" fontId="15" fillId="9"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0" borderId="0">
      <alignment vertical="center"/>
    </xf>
    <xf numFmtId="0" fontId="0" fillId="20" borderId="12" applyNumberFormat="0" applyFont="0" applyAlignment="0" applyProtection="0">
      <alignment vertical="center"/>
    </xf>
    <xf numFmtId="0" fontId="15" fillId="19" borderId="0" applyNumberFormat="0" applyBorder="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0" borderId="9" applyNumberFormat="0" applyFill="0" applyAlignment="0" applyProtection="0">
      <alignment vertical="center"/>
    </xf>
    <xf numFmtId="0" fontId="19" fillId="0" borderId="9" applyNumberFormat="0" applyFill="0" applyAlignment="0" applyProtection="0">
      <alignment vertical="center"/>
    </xf>
    <xf numFmtId="0" fontId="15" fillId="5" borderId="0" applyNumberFormat="0" applyBorder="0" applyAlignment="0" applyProtection="0">
      <alignment vertical="center"/>
    </xf>
    <xf numFmtId="0" fontId="23" fillId="0" borderId="11" applyNumberFormat="0" applyFill="0" applyAlignment="0" applyProtection="0">
      <alignment vertical="center"/>
    </xf>
    <xf numFmtId="0" fontId="15" fillId="17" borderId="0" applyNumberFormat="0" applyBorder="0" applyAlignment="0" applyProtection="0">
      <alignment vertical="center"/>
    </xf>
    <xf numFmtId="0" fontId="28" fillId="23" borderId="13" applyNumberFormat="0" applyAlignment="0" applyProtection="0">
      <alignment vertical="center"/>
    </xf>
    <xf numFmtId="0" fontId="29" fillId="23" borderId="10" applyNumberFormat="0" applyAlignment="0" applyProtection="0">
      <alignment vertical="center"/>
    </xf>
    <xf numFmtId="0" fontId="30" fillId="26" borderId="14" applyNumberFormat="0" applyAlignment="0" applyProtection="0">
      <alignment vertical="center"/>
    </xf>
    <xf numFmtId="0" fontId="17" fillId="27" borderId="0" applyNumberFormat="0" applyBorder="0" applyAlignment="0" applyProtection="0">
      <alignment vertical="center"/>
    </xf>
    <xf numFmtId="0" fontId="15" fillId="8" borderId="0" applyNumberFormat="0" applyBorder="0" applyAlignment="0" applyProtection="0">
      <alignment vertical="center"/>
    </xf>
    <xf numFmtId="0" fontId="31" fillId="0" borderId="15" applyNumberFormat="0" applyFill="0" applyAlignment="0" applyProtection="0">
      <alignment vertical="center"/>
    </xf>
    <xf numFmtId="0" fontId="32" fillId="0" borderId="16" applyNumberFormat="0" applyFill="0" applyAlignment="0" applyProtection="0">
      <alignment vertical="center"/>
    </xf>
    <xf numFmtId="0" fontId="33" fillId="28" borderId="0" applyNumberFormat="0" applyBorder="0" applyAlignment="0" applyProtection="0">
      <alignment vertical="center"/>
    </xf>
    <xf numFmtId="0" fontId="21" fillId="11" borderId="0" applyNumberFormat="0" applyBorder="0" applyAlignment="0" applyProtection="0">
      <alignment vertical="center"/>
    </xf>
    <xf numFmtId="0" fontId="17" fillId="29" borderId="0" applyNumberFormat="0" applyBorder="0" applyAlignment="0" applyProtection="0">
      <alignment vertical="center"/>
    </xf>
    <xf numFmtId="0" fontId="15" fillId="22"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16" borderId="0" applyNumberFormat="0" applyBorder="0" applyAlignment="0" applyProtection="0">
      <alignment vertical="center"/>
    </xf>
    <xf numFmtId="0" fontId="17" fillId="18" borderId="0" applyNumberFormat="0" applyBorder="0" applyAlignment="0" applyProtection="0">
      <alignment vertical="center"/>
    </xf>
    <xf numFmtId="0" fontId="15" fillId="21" borderId="0" applyNumberFormat="0" applyBorder="0" applyAlignment="0" applyProtection="0">
      <alignment vertical="center"/>
    </xf>
    <xf numFmtId="0" fontId="15" fillId="15"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5" fillId="30" borderId="0" applyNumberFormat="0" applyBorder="0" applyAlignment="0" applyProtection="0">
      <alignment vertical="center"/>
    </xf>
    <xf numFmtId="0" fontId="34" fillId="0" borderId="0">
      <alignment vertical="center"/>
    </xf>
    <xf numFmtId="0" fontId="17" fillId="31" borderId="0" applyNumberFormat="0" applyBorder="0" applyAlignment="0" applyProtection="0">
      <alignment vertical="center"/>
    </xf>
    <xf numFmtId="0" fontId="15" fillId="32" borderId="0" applyNumberFormat="0" applyBorder="0" applyAlignment="0" applyProtection="0">
      <alignment vertical="center"/>
    </xf>
    <xf numFmtId="0" fontId="15" fillId="33" borderId="0" applyNumberFormat="0" applyBorder="0" applyAlignment="0" applyProtection="0">
      <alignment vertical="center"/>
    </xf>
    <xf numFmtId="0" fontId="17" fillId="35" borderId="0" applyNumberFormat="0" applyBorder="0" applyAlignment="0" applyProtection="0">
      <alignment vertical="center"/>
    </xf>
    <xf numFmtId="0" fontId="0" fillId="0" borderId="0">
      <alignment vertical="center"/>
    </xf>
    <xf numFmtId="0" fontId="15" fillId="34" borderId="0" applyNumberFormat="0" applyBorder="0" applyAlignment="0" applyProtection="0">
      <alignment vertical="center"/>
    </xf>
  </cellStyleXfs>
  <cellXfs count="99">
    <xf numFmtId="0" fontId="0" fillId="0" borderId="0" xfId="0">
      <alignment vertical="center"/>
    </xf>
    <xf numFmtId="0" fontId="0" fillId="0" borderId="0" xfId="0" applyFont="1" applyFill="1" applyAlignment="1">
      <alignment horizontal="center" vertical="center"/>
    </xf>
    <xf numFmtId="0" fontId="1" fillId="2" borderId="0" xfId="45" applyFont="1" applyFill="1" applyBorder="1">
      <alignment vertical="center"/>
    </xf>
    <xf numFmtId="0" fontId="2" fillId="0" borderId="0" xfId="45" applyFont="1" applyFill="1" applyBorder="1">
      <alignment vertical="center"/>
    </xf>
    <xf numFmtId="0" fontId="1" fillId="0" borderId="0" xfId="45" applyFont="1" applyFill="1" applyBorder="1">
      <alignment vertical="center"/>
    </xf>
    <xf numFmtId="0" fontId="1" fillId="0" borderId="0" xfId="45" applyFont="1" applyFill="1" applyBorder="1" applyAlignment="1">
      <alignment horizontal="center" vertical="center"/>
    </xf>
    <xf numFmtId="176" fontId="3" fillId="0" borderId="0" xfId="45" applyNumberFormat="1" applyFont="1" applyFill="1" applyBorder="1" applyAlignment="1">
      <alignment horizontal="center" vertical="center"/>
    </xf>
    <xf numFmtId="176" fontId="1" fillId="0" borderId="0" xfId="45" applyNumberFormat="1" applyFont="1" applyFill="1" applyBorder="1" applyAlignment="1">
      <alignment horizontal="center" vertical="center"/>
    </xf>
    <xf numFmtId="0" fontId="4" fillId="0" borderId="0" xfId="0" applyFont="1" applyFill="1" applyAlignment="1">
      <alignment horizontal="center" vertical="center"/>
    </xf>
    <xf numFmtId="0" fontId="5" fillId="0" borderId="0" xfId="45" applyFont="1" applyFill="1" applyBorder="1" applyAlignment="1">
      <alignment horizontal="center" vertical="center" wrapText="1"/>
    </xf>
    <xf numFmtId="0" fontId="6" fillId="0" borderId="0" xfId="0" applyFont="1" applyFill="1" applyAlignment="1">
      <alignment horizontal="left" vertical="center"/>
    </xf>
    <xf numFmtId="0" fontId="5" fillId="0" borderId="0" xfId="45" applyFont="1" applyFill="1" applyBorder="1" applyAlignment="1">
      <alignment horizontal="center" vertical="center"/>
    </xf>
    <xf numFmtId="176" fontId="5" fillId="0" borderId="0" xfId="45" applyNumberFormat="1" applyFont="1" applyFill="1" applyBorder="1" applyAlignment="1">
      <alignment horizontal="center" vertical="center"/>
    </xf>
    <xf numFmtId="0" fontId="7" fillId="0" borderId="1" xfId="45"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8" applyNumberFormat="1" applyFont="1" applyFill="1" applyBorder="1" applyAlignment="1">
      <alignment horizontal="center" vertical="center" wrapText="1"/>
    </xf>
    <xf numFmtId="0" fontId="7" fillId="0" borderId="2" xfId="45" applyFont="1" applyFill="1" applyBorder="1" applyAlignment="1">
      <alignment horizontal="center" vertical="center" textRotation="255" wrapText="1"/>
    </xf>
    <xf numFmtId="0" fontId="7" fillId="0" borderId="2" xfId="45" applyFont="1" applyFill="1" applyBorder="1" applyAlignment="1">
      <alignment horizontal="center" vertical="center" wrapText="1"/>
    </xf>
    <xf numFmtId="0" fontId="8" fillId="0" borderId="1" xfId="45" applyNumberFormat="1" applyFont="1" applyFill="1" applyBorder="1" applyAlignment="1">
      <alignment horizontal="center" vertical="center" wrapText="1"/>
    </xf>
    <xf numFmtId="0" fontId="7" fillId="0" borderId="1" xfId="45" applyNumberFormat="1" applyFont="1" applyFill="1" applyBorder="1" applyAlignment="1">
      <alignment horizontal="center" vertical="center"/>
    </xf>
    <xf numFmtId="176" fontId="7" fillId="0" borderId="1" xfId="45" applyNumberFormat="1" applyFont="1" applyFill="1" applyBorder="1" applyAlignment="1">
      <alignment horizontal="center" vertical="center" wrapText="1"/>
    </xf>
    <xf numFmtId="0" fontId="7" fillId="0" borderId="1" xfId="45" applyFont="1" applyFill="1" applyBorder="1" applyAlignment="1">
      <alignment vertical="center" wrapText="1"/>
    </xf>
    <xf numFmtId="0" fontId="7" fillId="0" borderId="3" xfId="45" applyFont="1" applyFill="1" applyBorder="1" applyAlignment="1">
      <alignment horizontal="center" vertical="center" textRotation="255" wrapText="1"/>
    </xf>
    <xf numFmtId="0" fontId="7" fillId="0" borderId="3" xfId="45" applyFont="1" applyFill="1" applyBorder="1" applyAlignment="1">
      <alignment horizontal="center" vertical="center" wrapText="1"/>
    </xf>
    <xf numFmtId="0" fontId="7" fillId="0" borderId="1" xfId="45" applyNumberFormat="1" applyFont="1" applyFill="1" applyBorder="1" applyAlignment="1">
      <alignment horizontal="center" vertical="center" wrapText="1"/>
    </xf>
    <xf numFmtId="0" fontId="9" fillId="0" borderId="1" xfId="50" applyFont="1" applyFill="1" applyBorder="1" applyAlignment="1">
      <alignment horizontal="left" vertical="center" wrapText="1"/>
    </xf>
    <xf numFmtId="0" fontId="6" fillId="0" borderId="1" xfId="45" applyFont="1" applyFill="1" applyBorder="1" applyAlignment="1">
      <alignment vertical="center" wrapText="1"/>
    </xf>
    <xf numFmtId="0" fontId="7" fillId="0" borderId="4" xfId="45" applyFont="1" applyFill="1" applyBorder="1" applyAlignment="1">
      <alignment horizontal="center" vertical="center" wrapText="1"/>
    </xf>
    <xf numFmtId="0" fontId="9" fillId="0" borderId="2" xfId="50" applyFont="1" applyFill="1" applyBorder="1" applyAlignment="1">
      <alignment horizontal="left" vertical="center" wrapText="1"/>
    </xf>
    <xf numFmtId="0" fontId="7" fillId="0" borderId="1" xfId="45" applyFont="1" applyFill="1" applyBorder="1" applyAlignment="1">
      <alignment horizontal="left" vertical="center" wrapText="1"/>
    </xf>
    <xf numFmtId="0" fontId="7" fillId="3" borderId="1" xfId="45" applyFont="1" applyFill="1" applyBorder="1" applyAlignment="1">
      <alignment vertical="center" wrapText="1"/>
    </xf>
    <xf numFmtId="0" fontId="7" fillId="0" borderId="4" xfId="45" applyFont="1" applyFill="1" applyBorder="1" applyAlignment="1">
      <alignment horizontal="center" vertical="center" textRotation="255" wrapText="1"/>
    </xf>
    <xf numFmtId="0" fontId="7" fillId="0" borderId="5" xfId="45" applyFont="1" applyFill="1" applyBorder="1" applyAlignment="1">
      <alignment horizontal="center" vertical="center" wrapText="1"/>
    </xf>
    <xf numFmtId="0" fontId="7" fillId="0" borderId="6" xfId="45" applyFont="1" applyFill="1" applyBorder="1" applyAlignment="1">
      <alignment horizontal="center" vertical="center" wrapText="1"/>
    </xf>
    <xf numFmtId="0" fontId="7" fillId="0" borderId="7" xfId="45" applyFont="1" applyFill="1" applyBorder="1" applyAlignment="1">
      <alignment horizontal="center" vertical="center" wrapText="1"/>
    </xf>
    <xf numFmtId="0" fontId="7" fillId="0" borderId="1" xfId="45" applyFont="1" applyFill="1" applyBorder="1" applyAlignment="1">
      <alignment horizontal="center" vertical="center"/>
    </xf>
    <xf numFmtId="0" fontId="7" fillId="2" borderId="2" xfId="45" applyFont="1" applyFill="1" applyBorder="1" applyAlignment="1">
      <alignment horizontal="center" vertical="center" textRotation="255" wrapText="1"/>
    </xf>
    <xf numFmtId="0" fontId="7" fillId="2" borderId="2" xfId="45" applyFont="1" applyFill="1" applyBorder="1" applyAlignment="1">
      <alignment horizontal="center" vertical="center" wrapText="1"/>
    </xf>
    <xf numFmtId="0" fontId="7" fillId="2" borderId="1" xfId="45" applyNumberFormat="1" applyFont="1" applyFill="1" applyBorder="1" applyAlignment="1">
      <alignment horizontal="center" vertical="center" wrapText="1"/>
    </xf>
    <xf numFmtId="0" fontId="7" fillId="2" borderId="1" xfId="45" applyNumberFormat="1" applyFont="1" applyFill="1" applyBorder="1" applyAlignment="1">
      <alignment horizontal="center" vertical="center"/>
    </xf>
    <xf numFmtId="176" fontId="7" fillId="2" borderId="1" xfId="45" applyNumberFormat="1" applyFont="1" applyFill="1" applyBorder="1" applyAlignment="1">
      <alignment horizontal="center" vertical="center" wrapText="1"/>
    </xf>
    <xf numFmtId="0" fontId="7" fillId="2" borderId="1" xfId="45" applyFont="1" applyFill="1" applyBorder="1" applyAlignment="1">
      <alignment vertical="center" wrapText="1"/>
    </xf>
    <xf numFmtId="0" fontId="7" fillId="2" borderId="1" xfId="45" applyFont="1" applyFill="1" applyBorder="1" applyAlignment="1">
      <alignment horizontal="center" vertical="center" wrapText="1"/>
    </xf>
    <xf numFmtId="0" fontId="7" fillId="2" borderId="3" xfId="45" applyFont="1" applyFill="1" applyBorder="1" applyAlignment="1">
      <alignment horizontal="center" vertical="center" textRotation="255" wrapText="1"/>
    </xf>
    <xf numFmtId="0" fontId="7" fillId="2" borderId="3" xfId="45" applyFont="1" applyFill="1" applyBorder="1" applyAlignment="1">
      <alignment horizontal="center" vertical="center" wrapText="1"/>
    </xf>
    <xf numFmtId="0" fontId="7" fillId="2" borderId="4" xfId="45" applyFont="1" applyFill="1" applyBorder="1" applyAlignment="1">
      <alignment horizontal="center" vertical="center" wrapText="1"/>
    </xf>
    <xf numFmtId="0" fontId="7" fillId="2" borderId="1" xfId="45" applyFont="1" applyFill="1" applyBorder="1" applyAlignment="1">
      <alignment horizontal="center" vertical="center"/>
    </xf>
    <xf numFmtId="0" fontId="7" fillId="2" borderId="4" xfId="45" applyFont="1" applyFill="1" applyBorder="1" applyAlignment="1">
      <alignment horizontal="center" vertical="center" textRotation="255" wrapText="1"/>
    </xf>
    <xf numFmtId="0" fontId="7" fillId="2" borderId="5" xfId="45" applyFont="1" applyFill="1" applyBorder="1" applyAlignment="1">
      <alignment horizontal="center" vertical="center" wrapText="1"/>
    </xf>
    <xf numFmtId="0" fontId="7" fillId="2" borderId="6" xfId="45" applyFont="1" applyFill="1" applyBorder="1" applyAlignment="1">
      <alignment horizontal="center" vertical="center" wrapText="1"/>
    </xf>
    <xf numFmtId="0" fontId="7" fillId="2" borderId="7" xfId="45" applyFont="1" applyFill="1" applyBorder="1" applyAlignment="1">
      <alignment horizontal="center" vertical="center" wrapText="1"/>
    </xf>
    <xf numFmtId="0" fontId="7" fillId="4" borderId="1" xfId="45" applyFont="1" applyFill="1" applyBorder="1" applyAlignment="1">
      <alignment horizontal="center" vertical="center"/>
    </xf>
    <xf numFmtId="0" fontId="7" fillId="0" borderId="1" xfId="45" applyFont="1" applyFill="1" applyBorder="1" applyAlignment="1">
      <alignment vertical="center"/>
    </xf>
    <xf numFmtId="0" fontId="3" fillId="0" borderId="5" xfId="45" applyFont="1" applyFill="1" applyBorder="1" applyAlignment="1">
      <alignment horizontal="center" vertical="center"/>
    </xf>
    <xf numFmtId="0" fontId="3" fillId="0" borderId="6" xfId="45" applyFont="1" applyFill="1" applyBorder="1" applyAlignment="1">
      <alignment horizontal="center" vertical="center"/>
    </xf>
    <xf numFmtId="0" fontId="3" fillId="0" borderId="7" xfId="45" applyFont="1" applyFill="1" applyBorder="1" applyAlignment="1">
      <alignment horizontal="center" vertical="center"/>
    </xf>
    <xf numFmtId="0" fontId="2" fillId="0" borderId="1" xfId="45" applyFont="1" applyFill="1" applyBorder="1">
      <alignment vertical="center"/>
    </xf>
    <xf numFmtId="176" fontId="3" fillId="0" borderId="1" xfId="45" applyNumberFormat="1" applyFont="1" applyFill="1" applyBorder="1" applyAlignment="1">
      <alignment horizontal="center" vertical="center"/>
    </xf>
    <xf numFmtId="0" fontId="3" fillId="0" borderId="1" xfId="45"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2" borderId="1" xfId="0" applyFont="1" applyFill="1" applyBorder="1" applyAlignment="1">
      <alignment horizontal="center" vertical="center"/>
    </xf>
    <xf numFmtId="176" fontId="7" fillId="0" borderId="2" xfId="45" applyNumberFormat="1" applyFont="1" applyFill="1" applyBorder="1" applyAlignment="1">
      <alignment horizontal="center" vertical="center" wrapText="1"/>
    </xf>
    <xf numFmtId="176" fontId="7" fillId="0" borderId="4" xfId="45" applyNumberFormat="1" applyFont="1" applyFill="1" applyBorder="1" applyAlignment="1">
      <alignment horizontal="center" vertical="center" wrapText="1"/>
    </xf>
    <xf numFmtId="176" fontId="7" fillId="4" borderId="1" xfId="45" applyNumberFormat="1" applyFont="1" applyFill="1" applyBorder="1" applyAlignment="1">
      <alignment horizontal="center" vertical="center" wrapText="1"/>
    </xf>
    <xf numFmtId="0" fontId="4" fillId="0" borderId="1" xfId="0" applyFont="1" applyFill="1" applyBorder="1" applyAlignment="1">
      <alignment vertical="center"/>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10" fillId="0" borderId="0" xfId="45" applyFont="1" applyFill="1" applyBorder="1">
      <alignment vertical="center"/>
    </xf>
    <xf numFmtId="0" fontId="6" fillId="0" borderId="0" xfId="0" applyFont="1" applyFill="1" applyAlignment="1">
      <alignment horizontal="center" vertical="center"/>
    </xf>
    <xf numFmtId="0" fontId="11" fillId="0" borderId="0" xfId="45" applyFont="1" applyFill="1" applyBorder="1">
      <alignment vertical="center"/>
    </xf>
    <xf numFmtId="43" fontId="7" fillId="0" borderId="0" xfId="8" applyFont="1" applyFill="1" applyBorder="1" applyAlignment="1">
      <alignment horizontal="center" vertical="center"/>
    </xf>
    <xf numFmtId="43" fontId="1" fillId="0" borderId="0" xfId="8" applyFont="1" applyFill="1" applyBorder="1" applyAlignment="1">
      <alignment horizontal="center" vertical="center"/>
    </xf>
    <xf numFmtId="0" fontId="12" fillId="0" borderId="0" xfId="45" applyFont="1" applyFill="1" applyBorder="1" applyAlignment="1">
      <alignment horizontal="center" vertical="center" wrapText="1"/>
    </xf>
    <xf numFmtId="0" fontId="13" fillId="0" borderId="0" xfId="45" applyFont="1" applyFill="1" applyBorder="1" applyAlignment="1">
      <alignment horizontal="center" vertical="center"/>
    </xf>
    <xf numFmtId="43" fontId="13" fillId="0" borderId="0" xfId="8" applyFont="1" applyFill="1" applyBorder="1" applyAlignment="1">
      <alignment horizontal="center" vertical="center"/>
    </xf>
    <xf numFmtId="43" fontId="7" fillId="0" borderId="1" xfId="8" applyFont="1" applyFill="1" applyBorder="1" applyAlignment="1">
      <alignment horizontal="center" vertical="center" wrapText="1"/>
    </xf>
    <xf numFmtId="43" fontId="6" fillId="0" borderId="1" xfId="8"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176" fontId="7" fillId="0" borderId="1" xfId="45" applyNumberFormat="1" applyFont="1" applyFill="1" applyBorder="1" applyAlignment="1">
      <alignment horizontal="right" vertical="center" wrapText="1"/>
    </xf>
    <xf numFmtId="0" fontId="7" fillId="0" borderId="1" xfId="45" applyNumberFormat="1" applyFont="1" applyFill="1" applyBorder="1" applyAlignment="1">
      <alignment horizontal="left" vertical="center" wrapText="1"/>
    </xf>
    <xf numFmtId="0" fontId="7" fillId="0" borderId="2" xfId="45" applyFont="1" applyFill="1" applyBorder="1" applyAlignment="1">
      <alignment horizontal="center" vertical="center"/>
    </xf>
    <xf numFmtId="49" fontId="14" fillId="0" borderId="1" xfId="13" applyNumberFormat="1" applyFont="1" applyFill="1" applyBorder="1" applyAlignment="1">
      <alignment horizontal="center" vertical="center" wrapText="1"/>
    </xf>
    <xf numFmtId="0" fontId="7" fillId="0" borderId="4" xfId="45" applyFont="1" applyFill="1" applyBorder="1" applyAlignment="1">
      <alignment horizontal="center" vertical="center"/>
    </xf>
    <xf numFmtId="0" fontId="7" fillId="0" borderId="3" xfId="45" applyFont="1" applyFill="1" applyBorder="1" applyAlignment="1">
      <alignment horizontal="center" vertical="center"/>
    </xf>
    <xf numFmtId="0" fontId="7" fillId="0" borderId="1" xfId="45" applyFont="1" applyFill="1" applyBorder="1" applyAlignment="1">
      <alignment horizontal="center" vertical="center" textRotation="255"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7" fillId="0" borderId="7" xfId="45" applyFont="1" applyFill="1" applyBorder="1" applyAlignment="1">
      <alignment vertical="center" wrapText="1"/>
    </xf>
    <xf numFmtId="0" fontId="1" fillId="0" borderId="1" xfId="45" applyFont="1" applyFill="1" applyBorder="1">
      <alignment vertical="center"/>
    </xf>
    <xf numFmtId="43" fontId="7" fillId="0" borderId="1" xfId="8" applyFont="1" applyFill="1" applyBorder="1" applyAlignment="1">
      <alignment horizontal="center" vertical="center"/>
    </xf>
    <xf numFmtId="43" fontId="1" fillId="0" borderId="0" xfId="8" applyFont="1" applyFill="1" applyBorder="1">
      <alignment vertical="center"/>
    </xf>
    <xf numFmtId="176" fontId="13" fillId="0" borderId="0" xfId="45" applyNumberFormat="1" applyFont="1" applyFill="1" applyBorder="1" applyAlignment="1">
      <alignment horizontal="center" vertical="center"/>
    </xf>
    <xf numFmtId="43" fontId="6" fillId="0" borderId="1" xfId="8" applyFont="1" applyFill="1" applyBorder="1" applyAlignment="1">
      <alignment horizontal="center" vertical="center"/>
    </xf>
    <xf numFmtId="0" fontId="6" fillId="0" borderId="1" xfId="0" applyFont="1" applyFill="1" applyBorder="1" applyAlignment="1">
      <alignment horizontal="center" vertical="center"/>
    </xf>
    <xf numFmtId="0" fontId="11" fillId="0" borderId="0" xfId="45" applyFont="1" applyFill="1" applyBorder="1" applyAlignment="1">
      <alignment vertical="center" wrapText="1"/>
    </xf>
    <xf numFmtId="0" fontId="7" fillId="0" borderId="0" xfId="45" applyFont="1" applyFill="1" applyBorder="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常规 2 3 2" xfId="50"/>
    <cellStyle name="60% - 强调文字颜色 6" xfId="51"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6"/>
  <sheetViews>
    <sheetView workbookViewId="0">
      <pane xSplit="2" ySplit="3" topLeftCell="C4" activePane="bottomRight" state="frozen"/>
      <selection/>
      <selection pane="topRight"/>
      <selection pane="bottomLeft"/>
      <selection pane="bottomRight" activeCell="D6" sqref="D6"/>
    </sheetView>
  </sheetViews>
  <sheetFormatPr defaultColWidth="9" defaultRowHeight="14.25"/>
  <cols>
    <col min="1" max="1" width="9.875" style="4" customWidth="1"/>
    <col min="2" max="2" width="13.625" style="5" customWidth="1"/>
    <col min="3" max="3" width="32.125" style="5" customWidth="1"/>
    <col min="4" max="4" width="37.875" style="4" customWidth="1"/>
    <col min="5" max="5" width="9.25" style="71" customWidth="1"/>
    <col min="6" max="6" width="39.375" style="4" customWidth="1"/>
    <col min="7" max="7" width="23.25" style="5" customWidth="1"/>
    <col min="8" max="8" width="9.125" style="72" customWidth="1"/>
    <col min="9" max="9" width="8.5" style="72" customWidth="1"/>
    <col min="10" max="10" width="24.25" style="7" hidden="1" customWidth="1"/>
    <col min="11" max="253" width="9" style="4"/>
    <col min="254" max="254" width="7.125" style="4" customWidth="1"/>
    <col min="255" max="255" width="8" style="4" customWidth="1"/>
    <col min="256" max="256" width="11.25" style="4" customWidth="1"/>
    <col min="257" max="257" width="15" style="4" customWidth="1"/>
    <col min="258" max="258" width="39.75" style="4" customWidth="1"/>
    <col min="259" max="259" width="3.875" style="4" customWidth="1"/>
    <col min="260" max="260" width="41.125" style="4" customWidth="1"/>
    <col min="261" max="261" width="10.75" style="4" customWidth="1"/>
    <col min="262" max="262" width="7" style="4" customWidth="1"/>
    <col min="263" max="509" width="9" style="4"/>
    <col min="510" max="510" width="7.125" style="4" customWidth="1"/>
    <col min="511" max="511" width="8" style="4" customWidth="1"/>
    <col min="512" max="512" width="11.25" style="4" customWidth="1"/>
    <col min="513" max="513" width="15" style="4" customWidth="1"/>
    <col min="514" max="514" width="39.75" style="4" customWidth="1"/>
    <col min="515" max="515" width="3.875" style="4" customWidth="1"/>
    <col min="516" max="516" width="41.125" style="4" customWidth="1"/>
    <col min="517" max="517" width="10.75" style="4" customWidth="1"/>
    <col min="518" max="518" width="7" style="4" customWidth="1"/>
    <col min="519" max="765" width="9" style="4"/>
    <col min="766" max="766" width="7.125" style="4" customWidth="1"/>
    <col min="767" max="767" width="8" style="4" customWidth="1"/>
    <col min="768" max="768" width="11.25" style="4" customWidth="1"/>
    <col min="769" max="769" width="15" style="4" customWidth="1"/>
    <col min="770" max="770" width="39.75" style="4" customWidth="1"/>
    <col min="771" max="771" width="3.875" style="4" customWidth="1"/>
    <col min="772" max="772" width="41.125" style="4" customWidth="1"/>
    <col min="773" max="773" width="10.75" style="4" customWidth="1"/>
    <col min="774" max="774" width="7" style="4" customWidth="1"/>
    <col min="775" max="1021" width="9" style="4"/>
    <col min="1022" max="1022" width="7.125" style="4" customWidth="1"/>
    <col min="1023" max="1023" width="8" style="4" customWidth="1"/>
    <col min="1024" max="1024" width="11.25" style="4" customWidth="1"/>
    <col min="1025" max="1025" width="15" style="4" customWidth="1"/>
    <col min="1026" max="1026" width="39.75" style="4" customWidth="1"/>
    <col min="1027" max="1027" width="3.875" style="4" customWidth="1"/>
    <col min="1028" max="1028" width="41.125" style="4" customWidth="1"/>
    <col min="1029" max="1029" width="10.75" style="4" customWidth="1"/>
    <col min="1030" max="1030" width="7" style="4" customWidth="1"/>
    <col min="1031" max="1277" width="9" style="4"/>
    <col min="1278" max="1278" width="7.125" style="4" customWidth="1"/>
    <col min="1279" max="1279" width="8" style="4" customWidth="1"/>
    <col min="1280" max="1280" width="11.25" style="4" customWidth="1"/>
    <col min="1281" max="1281" width="15" style="4" customWidth="1"/>
    <col min="1282" max="1282" width="39.75" style="4" customWidth="1"/>
    <col min="1283" max="1283" width="3.875" style="4" customWidth="1"/>
    <col min="1284" max="1284" width="41.125" style="4" customWidth="1"/>
    <col min="1285" max="1285" width="10.75" style="4" customWidth="1"/>
    <col min="1286" max="1286" width="7" style="4" customWidth="1"/>
    <col min="1287" max="1533" width="9" style="4"/>
    <col min="1534" max="1534" width="7.125" style="4" customWidth="1"/>
    <col min="1535" max="1535" width="8" style="4" customWidth="1"/>
    <col min="1536" max="1536" width="11.25" style="4" customWidth="1"/>
    <col min="1537" max="1537" width="15" style="4" customWidth="1"/>
    <col min="1538" max="1538" width="39.75" style="4" customWidth="1"/>
    <col min="1539" max="1539" width="3.875" style="4" customWidth="1"/>
    <col min="1540" max="1540" width="41.125" style="4" customWidth="1"/>
    <col min="1541" max="1541" width="10.75" style="4" customWidth="1"/>
    <col min="1542" max="1542" width="7" style="4" customWidth="1"/>
    <col min="1543" max="1789" width="9" style="4"/>
    <col min="1790" max="1790" width="7.125" style="4" customWidth="1"/>
    <col min="1791" max="1791" width="8" style="4" customWidth="1"/>
    <col min="1792" max="1792" width="11.25" style="4" customWidth="1"/>
    <col min="1793" max="1793" width="15" style="4" customWidth="1"/>
    <col min="1794" max="1794" width="39.75" style="4" customWidth="1"/>
    <col min="1795" max="1795" width="3.875" style="4" customWidth="1"/>
    <col min="1796" max="1796" width="41.125" style="4" customWidth="1"/>
    <col min="1797" max="1797" width="10.75" style="4" customWidth="1"/>
    <col min="1798" max="1798" width="7" style="4" customWidth="1"/>
    <col min="1799" max="2045" width="9" style="4"/>
    <col min="2046" max="2046" width="7.125" style="4" customWidth="1"/>
    <col min="2047" max="2047" width="8" style="4" customWidth="1"/>
    <col min="2048" max="2048" width="11.25" style="4" customWidth="1"/>
    <col min="2049" max="2049" width="15" style="4" customWidth="1"/>
    <col min="2050" max="2050" width="39.75" style="4" customWidth="1"/>
    <col min="2051" max="2051" width="3.875" style="4" customWidth="1"/>
    <col min="2052" max="2052" width="41.125" style="4" customWidth="1"/>
    <col min="2053" max="2053" width="10.75" style="4" customWidth="1"/>
    <col min="2054" max="2054" width="7" style="4" customWidth="1"/>
    <col min="2055" max="2301" width="9" style="4"/>
    <col min="2302" max="2302" width="7.125" style="4" customWidth="1"/>
    <col min="2303" max="2303" width="8" style="4" customWidth="1"/>
    <col min="2304" max="2304" width="11.25" style="4" customWidth="1"/>
    <col min="2305" max="2305" width="15" style="4" customWidth="1"/>
    <col min="2306" max="2306" width="39.75" style="4" customWidth="1"/>
    <col min="2307" max="2307" width="3.875" style="4" customWidth="1"/>
    <col min="2308" max="2308" width="41.125" style="4" customWidth="1"/>
    <col min="2309" max="2309" width="10.75" style="4" customWidth="1"/>
    <col min="2310" max="2310" width="7" style="4" customWidth="1"/>
    <col min="2311" max="2557" width="9" style="4"/>
    <col min="2558" max="2558" width="7.125" style="4" customWidth="1"/>
    <col min="2559" max="2559" width="8" style="4" customWidth="1"/>
    <col min="2560" max="2560" width="11.25" style="4" customWidth="1"/>
    <col min="2561" max="2561" width="15" style="4" customWidth="1"/>
    <col min="2562" max="2562" width="39.75" style="4" customWidth="1"/>
    <col min="2563" max="2563" width="3.875" style="4" customWidth="1"/>
    <col min="2564" max="2564" width="41.125" style="4" customWidth="1"/>
    <col min="2565" max="2565" width="10.75" style="4" customWidth="1"/>
    <col min="2566" max="2566" width="7" style="4" customWidth="1"/>
    <col min="2567" max="2813" width="9" style="4"/>
    <col min="2814" max="2814" width="7.125" style="4" customWidth="1"/>
    <col min="2815" max="2815" width="8" style="4" customWidth="1"/>
    <col min="2816" max="2816" width="11.25" style="4" customWidth="1"/>
    <col min="2817" max="2817" width="15" style="4" customWidth="1"/>
    <col min="2818" max="2818" width="39.75" style="4" customWidth="1"/>
    <col min="2819" max="2819" width="3.875" style="4" customWidth="1"/>
    <col min="2820" max="2820" width="41.125" style="4" customWidth="1"/>
    <col min="2821" max="2821" width="10.75" style="4" customWidth="1"/>
    <col min="2822" max="2822" width="7" style="4" customWidth="1"/>
    <col min="2823" max="3069" width="9" style="4"/>
    <col min="3070" max="3070" width="7.125" style="4" customWidth="1"/>
    <col min="3071" max="3071" width="8" style="4" customWidth="1"/>
    <col min="3072" max="3072" width="11.25" style="4" customWidth="1"/>
    <col min="3073" max="3073" width="15" style="4" customWidth="1"/>
    <col min="3074" max="3074" width="39.75" style="4" customWidth="1"/>
    <col min="3075" max="3075" width="3.875" style="4" customWidth="1"/>
    <col min="3076" max="3076" width="41.125" style="4" customWidth="1"/>
    <col min="3077" max="3077" width="10.75" style="4" customWidth="1"/>
    <col min="3078" max="3078" width="7" style="4" customWidth="1"/>
    <col min="3079" max="3325" width="9" style="4"/>
    <col min="3326" max="3326" width="7.125" style="4" customWidth="1"/>
    <col min="3327" max="3327" width="8" style="4" customWidth="1"/>
    <col min="3328" max="3328" width="11.25" style="4" customWidth="1"/>
    <col min="3329" max="3329" width="15" style="4" customWidth="1"/>
    <col min="3330" max="3330" width="39.75" style="4" customWidth="1"/>
    <col min="3331" max="3331" width="3.875" style="4" customWidth="1"/>
    <col min="3332" max="3332" width="41.125" style="4" customWidth="1"/>
    <col min="3333" max="3333" width="10.75" style="4" customWidth="1"/>
    <col min="3334" max="3334" width="7" style="4" customWidth="1"/>
    <col min="3335" max="3581" width="9" style="4"/>
    <col min="3582" max="3582" width="7.125" style="4" customWidth="1"/>
    <col min="3583" max="3583" width="8" style="4" customWidth="1"/>
    <col min="3584" max="3584" width="11.25" style="4" customWidth="1"/>
    <col min="3585" max="3585" width="15" style="4" customWidth="1"/>
    <col min="3586" max="3586" width="39.75" style="4" customWidth="1"/>
    <col min="3587" max="3587" width="3.875" style="4" customWidth="1"/>
    <col min="3588" max="3588" width="41.125" style="4" customWidth="1"/>
    <col min="3589" max="3589" width="10.75" style="4" customWidth="1"/>
    <col min="3590" max="3590" width="7" style="4" customWidth="1"/>
    <col min="3591" max="3837" width="9" style="4"/>
    <col min="3838" max="3838" width="7.125" style="4" customWidth="1"/>
    <col min="3839" max="3839" width="8" style="4" customWidth="1"/>
    <col min="3840" max="3840" width="11.25" style="4" customWidth="1"/>
    <col min="3841" max="3841" width="15" style="4" customWidth="1"/>
    <col min="3842" max="3842" width="39.75" style="4" customWidth="1"/>
    <col min="3843" max="3843" width="3.875" style="4" customWidth="1"/>
    <col min="3844" max="3844" width="41.125" style="4" customWidth="1"/>
    <col min="3845" max="3845" width="10.75" style="4" customWidth="1"/>
    <col min="3846" max="3846" width="7" style="4" customWidth="1"/>
    <col min="3847" max="4093" width="9" style="4"/>
    <col min="4094" max="4094" width="7.125" style="4" customWidth="1"/>
    <col min="4095" max="4095" width="8" style="4" customWidth="1"/>
    <col min="4096" max="4096" width="11.25" style="4" customWidth="1"/>
    <col min="4097" max="4097" width="15" style="4" customWidth="1"/>
    <col min="4098" max="4098" width="39.75" style="4" customWidth="1"/>
    <col min="4099" max="4099" width="3.875" style="4" customWidth="1"/>
    <col min="4100" max="4100" width="41.125" style="4" customWidth="1"/>
    <col min="4101" max="4101" width="10.75" style="4" customWidth="1"/>
    <col min="4102" max="4102" width="7" style="4" customWidth="1"/>
    <col min="4103" max="4349" width="9" style="4"/>
    <col min="4350" max="4350" width="7.125" style="4" customWidth="1"/>
    <col min="4351" max="4351" width="8" style="4" customWidth="1"/>
    <col min="4352" max="4352" width="11.25" style="4" customWidth="1"/>
    <col min="4353" max="4353" width="15" style="4" customWidth="1"/>
    <col min="4354" max="4354" width="39.75" style="4" customWidth="1"/>
    <col min="4355" max="4355" width="3.875" style="4" customWidth="1"/>
    <col min="4356" max="4356" width="41.125" style="4" customWidth="1"/>
    <col min="4357" max="4357" width="10.75" style="4" customWidth="1"/>
    <col min="4358" max="4358" width="7" style="4" customWidth="1"/>
    <col min="4359" max="4605" width="9" style="4"/>
    <col min="4606" max="4606" width="7.125" style="4" customWidth="1"/>
    <col min="4607" max="4607" width="8" style="4" customWidth="1"/>
    <col min="4608" max="4608" width="11.25" style="4" customWidth="1"/>
    <col min="4609" max="4609" width="15" style="4" customWidth="1"/>
    <col min="4610" max="4610" width="39.75" style="4" customWidth="1"/>
    <col min="4611" max="4611" width="3.875" style="4" customWidth="1"/>
    <col min="4612" max="4612" width="41.125" style="4" customWidth="1"/>
    <col min="4613" max="4613" width="10.75" style="4" customWidth="1"/>
    <col min="4614" max="4614" width="7" style="4" customWidth="1"/>
    <col min="4615" max="4861" width="9" style="4"/>
    <col min="4862" max="4862" width="7.125" style="4" customWidth="1"/>
    <col min="4863" max="4863" width="8" style="4" customWidth="1"/>
    <col min="4864" max="4864" width="11.25" style="4" customWidth="1"/>
    <col min="4865" max="4865" width="15" style="4" customWidth="1"/>
    <col min="4866" max="4866" width="39.75" style="4" customWidth="1"/>
    <col min="4867" max="4867" width="3.875" style="4" customWidth="1"/>
    <col min="4868" max="4868" width="41.125" style="4" customWidth="1"/>
    <col min="4869" max="4869" width="10.75" style="4" customWidth="1"/>
    <col min="4870" max="4870" width="7" style="4" customWidth="1"/>
    <col min="4871" max="5117" width="9" style="4"/>
    <col min="5118" max="5118" width="7.125" style="4" customWidth="1"/>
    <col min="5119" max="5119" width="8" style="4" customWidth="1"/>
    <col min="5120" max="5120" width="11.25" style="4" customWidth="1"/>
    <col min="5121" max="5121" width="15" style="4" customWidth="1"/>
    <col min="5122" max="5122" width="39.75" style="4" customWidth="1"/>
    <col min="5123" max="5123" width="3.875" style="4" customWidth="1"/>
    <col min="5124" max="5124" width="41.125" style="4" customWidth="1"/>
    <col min="5125" max="5125" width="10.75" style="4" customWidth="1"/>
    <col min="5126" max="5126" width="7" style="4" customWidth="1"/>
    <col min="5127" max="5373" width="9" style="4"/>
    <col min="5374" max="5374" width="7.125" style="4" customWidth="1"/>
    <col min="5375" max="5375" width="8" style="4" customWidth="1"/>
    <col min="5376" max="5376" width="11.25" style="4" customWidth="1"/>
    <col min="5377" max="5377" width="15" style="4" customWidth="1"/>
    <col min="5378" max="5378" width="39.75" style="4" customWidth="1"/>
    <col min="5379" max="5379" width="3.875" style="4" customWidth="1"/>
    <col min="5380" max="5380" width="41.125" style="4" customWidth="1"/>
    <col min="5381" max="5381" width="10.75" style="4" customWidth="1"/>
    <col min="5382" max="5382" width="7" style="4" customWidth="1"/>
    <col min="5383" max="5629" width="9" style="4"/>
    <col min="5630" max="5630" width="7.125" style="4" customWidth="1"/>
    <col min="5631" max="5631" width="8" style="4" customWidth="1"/>
    <col min="5632" max="5632" width="11.25" style="4" customWidth="1"/>
    <col min="5633" max="5633" width="15" style="4" customWidth="1"/>
    <col min="5634" max="5634" width="39.75" style="4" customWidth="1"/>
    <col min="5635" max="5635" width="3.875" style="4" customWidth="1"/>
    <col min="5636" max="5636" width="41.125" style="4" customWidth="1"/>
    <col min="5637" max="5637" width="10.75" style="4" customWidth="1"/>
    <col min="5638" max="5638" width="7" style="4" customWidth="1"/>
    <col min="5639" max="5885" width="9" style="4"/>
    <col min="5886" max="5886" width="7.125" style="4" customWidth="1"/>
    <col min="5887" max="5887" width="8" style="4" customWidth="1"/>
    <col min="5888" max="5888" width="11.25" style="4" customWidth="1"/>
    <col min="5889" max="5889" width="15" style="4" customWidth="1"/>
    <col min="5890" max="5890" width="39.75" style="4" customWidth="1"/>
    <col min="5891" max="5891" width="3.875" style="4" customWidth="1"/>
    <col min="5892" max="5892" width="41.125" style="4" customWidth="1"/>
    <col min="5893" max="5893" width="10.75" style="4" customWidth="1"/>
    <col min="5894" max="5894" width="7" style="4" customWidth="1"/>
    <col min="5895" max="6141" width="9" style="4"/>
    <col min="6142" max="6142" width="7.125" style="4" customWidth="1"/>
    <col min="6143" max="6143" width="8" style="4" customWidth="1"/>
    <col min="6144" max="6144" width="11.25" style="4" customWidth="1"/>
    <col min="6145" max="6145" width="15" style="4" customWidth="1"/>
    <col min="6146" max="6146" width="39.75" style="4" customWidth="1"/>
    <col min="6147" max="6147" width="3.875" style="4" customWidth="1"/>
    <col min="6148" max="6148" width="41.125" style="4" customWidth="1"/>
    <col min="6149" max="6149" width="10.75" style="4" customWidth="1"/>
    <col min="6150" max="6150" width="7" style="4" customWidth="1"/>
    <col min="6151" max="6397" width="9" style="4"/>
    <col min="6398" max="6398" width="7.125" style="4" customWidth="1"/>
    <col min="6399" max="6399" width="8" style="4" customWidth="1"/>
    <col min="6400" max="6400" width="11.25" style="4" customWidth="1"/>
    <col min="6401" max="6401" width="15" style="4" customWidth="1"/>
    <col min="6402" max="6402" width="39.75" style="4" customWidth="1"/>
    <col min="6403" max="6403" width="3.875" style="4" customWidth="1"/>
    <col min="6404" max="6404" width="41.125" style="4" customWidth="1"/>
    <col min="6405" max="6405" width="10.75" style="4" customWidth="1"/>
    <col min="6406" max="6406" width="7" style="4" customWidth="1"/>
    <col min="6407" max="6653" width="9" style="4"/>
    <col min="6654" max="6654" width="7.125" style="4" customWidth="1"/>
    <col min="6655" max="6655" width="8" style="4" customWidth="1"/>
    <col min="6656" max="6656" width="11.25" style="4" customWidth="1"/>
    <col min="6657" max="6657" width="15" style="4" customWidth="1"/>
    <col min="6658" max="6658" width="39.75" style="4" customWidth="1"/>
    <col min="6659" max="6659" width="3.875" style="4" customWidth="1"/>
    <col min="6660" max="6660" width="41.125" style="4" customWidth="1"/>
    <col min="6661" max="6661" width="10.75" style="4" customWidth="1"/>
    <col min="6662" max="6662" width="7" style="4" customWidth="1"/>
    <col min="6663" max="6909" width="9" style="4"/>
    <col min="6910" max="6910" width="7.125" style="4" customWidth="1"/>
    <col min="6911" max="6911" width="8" style="4" customWidth="1"/>
    <col min="6912" max="6912" width="11.25" style="4" customWidth="1"/>
    <col min="6913" max="6913" width="15" style="4" customWidth="1"/>
    <col min="6914" max="6914" width="39.75" style="4" customWidth="1"/>
    <col min="6915" max="6915" width="3.875" style="4" customWidth="1"/>
    <col min="6916" max="6916" width="41.125" style="4" customWidth="1"/>
    <col min="6917" max="6917" width="10.75" style="4" customWidth="1"/>
    <col min="6918" max="6918" width="7" style="4" customWidth="1"/>
    <col min="6919" max="7165" width="9" style="4"/>
    <col min="7166" max="7166" width="7.125" style="4" customWidth="1"/>
    <col min="7167" max="7167" width="8" style="4" customWidth="1"/>
    <col min="7168" max="7168" width="11.25" style="4" customWidth="1"/>
    <col min="7169" max="7169" width="15" style="4" customWidth="1"/>
    <col min="7170" max="7170" width="39.75" style="4" customWidth="1"/>
    <col min="7171" max="7171" width="3.875" style="4" customWidth="1"/>
    <col min="7172" max="7172" width="41.125" style="4" customWidth="1"/>
    <col min="7173" max="7173" width="10.75" style="4" customWidth="1"/>
    <col min="7174" max="7174" width="7" style="4" customWidth="1"/>
    <col min="7175" max="7421" width="9" style="4"/>
    <col min="7422" max="7422" width="7.125" style="4" customWidth="1"/>
    <col min="7423" max="7423" width="8" style="4" customWidth="1"/>
    <col min="7424" max="7424" width="11.25" style="4" customWidth="1"/>
    <col min="7425" max="7425" width="15" style="4" customWidth="1"/>
    <col min="7426" max="7426" width="39.75" style="4" customWidth="1"/>
    <col min="7427" max="7427" width="3.875" style="4" customWidth="1"/>
    <col min="7428" max="7428" width="41.125" style="4" customWidth="1"/>
    <col min="7429" max="7429" width="10.75" style="4" customWidth="1"/>
    <col min="7430" max="7430" width="7" style="4" customWidth="1"/>
    <col min="7431" max="7677" width="9" style="4"/>
    <col min="7678" max="7678" width="7.125" style="4" customWidth="1"/>
    <col min="7679" max="7679" width="8" style="4" customWidth="1"/>
    <col min="7680" max="7680" width="11.25" style="4" customWidth="1"/>
    <col min="7681" max="7681" width="15" style="4" customWidth="1"/>
    <col min="7682" max="7682" width="39.75" style="4" customWidth="1"/>
    <col min="7683" max="7683" width="3.875" style="4" customWidth="1"/>
    <col min="7684" max="7684" width="41.125" style="4" customWidth="1"/>
    <col min="7685" max="7685" width="10.75" style="4" customWidth="1"/>
    <col min="7686" max="7686" width="7" style="4" customWidth="1"/>
    <col min="7687" max="7933" width="9" style="4"/>
    <col min="7934" max="7934" width="7.125" style="4" customWidth="1"/>
    <col min="7935" max="7935" width="8" style="4" customWidth="1"/>
    <col min="7936" max="7936" width="11.25" style="4" customWidth="1"/>
    <col min="7937" max="7937" width="15" style="4" customWidth="1"/>
    <col min="7938" max="7938" width="39.75" style="4" customWidth="1"/>
    <col min="7939" max="7939" width="3.875" style="4" customWidth="1"/>
    <col min="7940" max="7940" width="41.125" style="4" customWidth="1"/>
    <col min="7941" max="7941" width="10.75" style="4" customWidth="1"/>
    <col min="7942" max="7942" width="7" style="4" customWidth="1"/>
    <col min="7943" max="8189" width="9" style="4"/>
    <col min="8190" max="8190" width="7.125" style="4" customWidth="1"/>
    <col min="8191" max="8191" width="8" style="4" customWidth="1"/>
    <col min="8192" max="8192" width="11.25" style="4" customWidth="1"/>
    <col min="8193" max="8193" width="15" style="4" customWidth="1"/>
    <col min="8194" max="8194" width="39.75" style="4" customWidth="1"/>
    <col min="8195" max="8195" width="3.875" style="4" customWidth="1"/>
    <col min="8196" max="8196" width="41.125" style="4" customWidth="1"/>
    <col min="8197" max="8197" width="10.75" style="4" customWidth="1"/>
    <col min="8198" max="8198" width="7" style="4" customWidth="1"/>
    <col min="8199" max="8445" width="9" style="4"/>
    <col min="8446" max="8446" width="7.125" style="4" customWidth="1"/>
    <col min="8447" max="8447" width="8" style="4" customWidth="1"/>
    <col min="8448" max="8448" width="11.25" style="4" customWidth="1"/>
    <col min="8449" max="8449" width="15" style="4" customWidth="1"/>
    <col min="8450" max="8450" width="39.75" style="4" customWidth="1"/>
    <col min="8451" max="8451" width="3.875" style="4" customWidth="1"/>
    <col min="8452" max="8452" width="41.125" style="4" customWidth="1"/>
    <col min="8453" max="8453" width="10.75" style="4" customWidth="1"/>
    <col min="8454" max="8454" width="7" style="4" customWidth="1"/>
    <col min="8455" max="8701" width="9" style="4"/>
    <col min="8702" max="8702" width="7.125" style="4" customWidth="1"/>
    <col min="8703" max="8703" width="8" style="4" customWidth="1"/>
    <col min="8704" max="8704" width="11.25" style="4" customWidth="1"/>
    <col min="8705" max="8705" width="15" style="4" customWidth="1"/>
    <col min="8706" max="8706" width="39.75" style="4" customWidth="1"/>
    <col min="8707" max="8707" width="3.875" style="4" customWidth="1"/>
    <col min="8708" max="8708" width="41.125" style="4" customWidth="1"/>
    <col min="8709" max="8709" width="10.75" style="4" customWidth="1"/>
    <col min="8710" max="8710" width="7" style="4" customWidth="1"/>
    <col min="8711" max="8957" width="9" style="4"/>
    <col min="8958" max="8958" width="7.125" style="4" customWidth="1"/>
    <col min="8959" max="8959" width="8" style="4" customWidth="1"/>
    <col min="8960" max="8960" width="11.25" style="4" customWidth="1"/>
    <col min="8961" max="8961" width="15" style="4" customWidth="1"/>
    <col min="8962" max="8962" width="39.75" style="4" customWidth="1"/>
    <col min="8963" max="8963" width="3.875" style="4" customWidth="1"/>
    <col min="8964" max="8964" width="41.125" style="4" customWidth="1"/>
    <col min="8965" max="8965" width="10.75" style="4" customWidth="1"/>
    <col min="8966" max="8966" width="7" style="4" customWidth="1"/>
    <col min="8967" max="9213" width="9" style="4"/>
    <col min="9214" max="9214" width="7.125" style="4" customWidth="1"/>
    <col min="9215" max="9215" width="8" style="4" customWidth="1"/>
    <col min="9216" max="9216" width="11.25" style="4" customWidth="1"/>
    <col min="9217" max="9217" width="15" style="4" customWidth="1"/>
    <col min="9218" max="9218" width="39.75" style="4" customWidth="1"/>
    <col min="9219" max="9219" width="3.875" style="4" customWidth="1"/>
    <col min="9220" max="9220" width="41.125" style="4" customWidth="1"/>
    <col min="9221" max="9221" width="10.75" style="4" customWidth="1"/>
    <col min="9222" max="9222" width="7" style="4" customWidth="1"/>
    <col min="9223" max="9469" width="9" style="4"/>
    <col min="9470" max="9470" width="7.125" style="4" customWidth="1"/>
    <col min="9471" max="9471" width="8" style="4" customWidth="1"/>
    <col min="9472" max="9472" width="11.25" style="4" customWidth="1"/>
    <col min="9473" max="9473" width="15" style="4" customWidth="1"/>
    <col min="9474" max="9474" width="39.75" style="4" customWidth="1"/>
    <col min="9475" max="9475" width="3.875" style="4" customWidth="1"/>
    <col min="9476" max="9476" width="41.125" style="4" customWidth="1"/>
    <col min="9477" max="9477" width="10.75" style="4" customWidth="1"/>
    <col min="9478" max="9478" width="7" style="4" customWidth="1"/>
    <col min="9479" max="9725" width="9" style="4"/>
    <col min="9726" max="9726" width="7.125" style="4" customWidth="1"/>
    <col min="9727" max="9727" width="8" style="4" customWidth="1"/>
    <col min="9728" max="9728" width="11.25" style="4" customWidth="1"/>
    <col min="9729" max="9729" width="15" style="4" customWidth="1"/>
    <col min="9730" max="9730" width="39.75" style="4" customWidth="1"/>
    <col min="9731" max="9731" width="3.875" style="4" customWidth="1"/>
    <col min="9732" max="9732" width="41.125" style="4" customWidth="1"/>
    <col min="9733" max="9733" width="10.75" style="4" customWidth="1"/>
    <col min="9734" max="9734" width="7" style="4" customWidth="1"/>
    <col min="9735" max="9981" width="9" style="4"/>
    <col min="9982" max="9982" width="7.125" style="4" customWidth="1"/>
    <col min="9983" max="9983" width="8" style="4" customWidth="1"/>
    <col min="9984" max="9984" width="11.25" style="4" customWidth="1"/>
    <col min="9985" max="9985" width="15" style="4" customWidth="1"/>
    <col min="9986" max="9986" width="39.75" style="4" customWidth="1"/>
    <col min="9987" max="9987" width="3.875" style="4" customWidth="1"/>
    <col min="9988" max="9988" width="41.125" style="4" customWidth="1"/>
    <col min="9989" max="9989" width="10.75" style="4" customWidth="1"/>
    <col min="9990" max="9990" width="7" style="4" customWidth="1"/>
    <col min="9991" max="10237" width="9" style="4"/>
    <col min="10238" max="10238" width="7.125" style="4" customWidth="1"/>
    <col min="10239" max="10239" width="8" style="4" customWidth="1"/>
    <col min="10240" max="10240" width="11.25" style="4" customWidth="1"/>
    <col min="10241" max="10241" width="15" style="4" customWidth="1"/>
    <col min="10242" max="10242" width="39.75" style="4" customWidth="1"/>
    <col min="10243" max="10243" width="3.875" style="4" customWidth="1"/>
    <col min="10244" max="10244" width="41.125" style="4" customWidth="1"/>
    <col min="10245" max="10245" width="10.75" style="4" customWidth="1"/>
    <col min="10246" max="10246" width="7" style="4" customWidth="1"/>
    <col min="10247" max="10493" width="9" style="4"/>
    <col min="10494" max="10494" width="7.125" style="4" customWidth="1"/>
    <col min="10495" max="10495" width="8" style="4" customWidth="1"/>
    <col min="10496" max="10496" width="11.25" style="4" customWidth="1"/>
    <col min="10497" max="10497" width="15" style="4" customWidth="1"/>
    <col min="10498" max="10498" width="39.75" style="4" customWidth="1"/>
    <col min="10499" max="10499" width="3.875" style="4" customWidth="1"/>
    <col min="10500" max="10500" width="41.125" style="4" customWidth="1"/>
    <col min="10501" max="10501" width="10.75" style="4" customWidth="1"/>
    <col min="10502" max="10502" width="7" style="4" customWidth="1"/>
    <col min="10503" max="10749" width="9" style="4"/>
    <col min="10750" max="10750" width="7.125" style="4" customWidth="1"/>
    <col min="10751" max="10751" width="8" style="4" customWidth="1"/>
    <col min="10752" max="10752" width="11.25" style="4" customWidth="1"/>
    <col min="10753" max="10753" width="15" style="4" customWidth="1"/>
    <col min="10754" max="10754" width="39.75" style="4" customWidth="1"/>
    <col min="10755" max="10755" width="3.875" style="4" customWidth="1"/>
    <col min="10756" max="10756" width="41.125" style="4" customWidth="1"/>
    <col min="10757" max="10757" width="10.75" style="4" customWidth="1"/>
    <col min="10758" max="10758" width="7" style="4" customWidth="1"/>
    <col min="10759" max="11005" width="9" style="4"/>
    <col min="11006" max="11006" width="7.125" style="4" customWidth="1"/>
    <col min="11007" max="11007" width="8" style="4" customWidth="1"/>
    <col min="11008" max="11008" width="11.25" style="4" customWidth="1"/>
    <col min="11009" max="11009" width="15" style="4" customWidth="1"/>
    <col min="11010" max="11010" width="39.75" style="4" customWidth="1"/>
    <col min="11011" max="11011" width="3.875" style="4" customWidth="1"/>
    <col min="11012" max="11012" width="41.125" style="4" customWidth="1"/>
    <col min="11013" max="11013" width="10.75" style="4" customWidth="1"/>
    <col min="11014" max="11014" width="7" style="4" customWidth="1"/>
    <col min="11015" max="11261" width="9" style="4"/>
    <col min="11262" max="11262" width="7.125" style="4" customWidth="1"/>
    <col min="11263" max="11263" width="8" style="4" customWidth="1"/>
    <col min="11264" max="11264" width="11.25" style="4" customWidth="1"/>
    <col min="11265" max="11265" width="15" style="4" customWidth="1"/>
    <col min="11266" max="11266" width="39.75" style="4" customWidth="1"/>
    <col min="11267" max="11267" width="3.875" style="4" customWidth="1"/>
    <col min="11268" max="11268" width="41.125" style="4" customWidth="1"/>
    <col min="11269" max="11269" width="10.75" style="4" customWidth="1"/>
    <col min="11270" max="11270" width="7" style="4" customWidth="1"/>
    <col min="11271" max="11517" width="9" style="4"/>
    <col min="11518" max="11518" width="7.125" style="4" customWidth="1"/>
    <col min="11519" max="11519" width="8" style="4" customWidth="1"/>
    <col min="11520" max="11520" width="11.25" style="4" customWidth="1"/>
    <col min="11521" max="11521" width="15" style="4" customWidth="1"/>
    <col min="11522" max="11522" width="39.75" style="4" customWidth="1"/>
    <col min="11523" max="11523" width="3.875" style="4" customWidth="1"/>
    <col min="11524" max="11524" width="41.125" style="4" customWidth="1"/>
    <col min="11525" max="11525" width="10.75" style="4" customWidth="1"/>
    <col min="11526" max="11526" width="7" style="4" customWidth="1"/>
    <col min="11527" max="11773" width="9" style="4"/>
    <col min="11774" max="11774" width="7.125" style="4" customWidth="1"/>
    <col min="11775" max="11775" width="8" style="4" customWidth="1"/>
    <col min="11776" max="11776" width="11.25" style="4" customWidth="1"/>
    <col min="11777" max="11777" width="15" style="4" customWidth="1"/>
    <col min="11778" max="11778" width="39.75" style="4" customWidth="1"/>
    <col min="11779" max="11779" width="3.875" style="4" customWidth="1"/>
    <col min="11780" max="11780" width="41.125" style="4" customWidth="1"/>
    <col min="11781" max="11781" width="10.75" style="4" customWidth="1"/>
    <col min="11782" max="11782" width="7" style="4" customWidth="1"/>
    <col min="11783" max="12029" width="9" style="4"/>
    <col min="12030" max="12030" width="7.125" style="4" customWidth="1"/>
    <col min="12031" max="12031" width="8" style="4" customWidth="1"/>
    <col min="12032" max="12032" width="11.25" style="4" customWidth="1"/>
    <col min="12033" max="12033" width="15" style="4" customWidth="1"/>
    <col min="12034" max="12034" width="39.75" style="4" customWidth="1"/>
    <col min="12035" max="12035" width="3.875" style="4" customWidth="1"/>
    <col min="12036" max="12036" width="41.125" style="4" customWidth="1"/>
    <col min="12037" max="12037" width="10.75" style="4" customWidth="1"/>
    <col min="12038" max="12038" width="7" style="4" customWidth="1"/>
    <col min="12039" max="12285" width="9" style="4"/>
    <col min="12286" max="12286" width="7.125" style="4" customWidth="1"/>
    <col min="12287" max="12287" width="8" style="4" customWidth="1"/>
    <col min="12288" max="12288" width="11.25" style="4" customWidth="1"/>
    <col min="12289" max="12289" width="15" style="4" customWidth="1"/>
    <col min="12290" max="12290" width="39.75" style="4" customWidth="1"/>
    <col min="12291" max="12291" width="3.875" style="4" customWidth="1"/>
    <col min="12292" max="12292" width="41.125" style="4" customWidth="1"/>
    <col min="12293" max="12293" width="10.75" style="4" customWidth="1"/>
    <col min="12294" max="12294" width="7" style="4" customWidth="1"/>
    <col min="12295" max="12541" width="9" style="4"/>
    <col min="12542" max="12542" width="7.125" style="4" customWidth="1"/>
    <col min="12543" max="12543" width="8" style="4" customWidth="1"/>
    <col min="12544" max="12544" width="11.25" style="4" customWidth="1"/>
    <col min="12545" max="12545" width="15" style="4" customWidth="1"/>
    <col min="12546" max="12546" width="39.75" style="4" customWidth="1"/>
    <col min="12547" max="12547" width="3.875" style="4" customWidth="1"/>
    <col min="12548" max="12548" width="41.125" style="4" customWidth="1"/>
    <col min="12549" max="12549" width="10.75" style="4" customWidth="1"/>
    <col min="12550" max="12550" width="7" style="4" customWidth="1"/>
    <col min="12551" max="12797" width="9" style="4"/>
    <col min="12798" max="12798" width="7.125" style="4" customWidth="1"/>
    <col min="12799" max="12799" width="8" style="4" customWidth="1"/>
    <col min="12800" max="12800" width="11.25" style="4" customWidth="1"/>
    <col min="12801" max="12801" width="15" style="4" customWidth="1"/>
    <col min="12802" max="12802" width="39.75" style="4" customWidth="1"/>
    <col min="12803" max="12803" width="3.875" style="4" customWidth="1"/>
    <col min="12804" max="12804" width="41.125" style="4" customWidth="1"/>
    <col min="12805" max="12805" width="10.75" style="4" customWidth="1"/>
    <col min="12806" max="12806" width="7" style="4" customWidth="1"/>
    <col min="12807" max="13053" width="9" style="4"/>
    <col min="13054" max="13054" width="7.125" style="4" customWidth="1"/>
    <col min="13055" max="13055" width="8" style="4" customWidth="1"/>
    <col min="13056" max="13056" width="11.25" style="4" customWidth="1"/>
    <col min="13057" max="13057" width="15" style="4" customWidth="1"/>
    <col min="13058" max="13058" width="39.75" style="4" customWidth="1"/>
    <col min="13059" max="13059" width="3.875" style="4" customWidth="1"/>
    <col min="13060" max="13060" width="41.125" style="4" customWidth="1"/>
    <col min="13061" max="13061" width="10.75" style="4" customWidth="1"/>
    <col min="13062" max="13062" width="7" style="4" customWidth="1"/>
    <col min="13063" max="13309" width="9" style="4"/>
    <col min="13310" max="13310" width="7.125" style="4" customWidth="1"/>
    <col min="13311" max="13311" width="8" style="4" customWidth="1"/>
    <col min="13312" max="13312" width="11.25" style="4" customWidth="1"/>
    <col min="13313" max="13313" width="15" style="4" customWidth="1"/>
    <col min="13314" max="13314" width="39.75" style="4" customWidth="1"/>
    <col min="13315" max="13315" width="3.875" style="4" customWidth="1"/>
    <col min="13316" max="13316" width="41.125" style="4" customWidth="1"/>
    <col min="13317" max="13317" width="10.75" style="4" customWidth="1"/>
    <col min="13318" max="13318" width="7" style="4" customWidth="1"/>
    <col min="13319" max="13565" width="9" style="4"/>
    <col min="13566" max="13566" width="7.125" style="4" customWidth="1"/>
    <col min="13567" max="13567" width="8" style="4" customWidth="1"/>
    <col min="13568" max="13568" width="11.25" style="4" customWidth="1"/>
    <col min="13569" max="13569" width="15" style="4" customWidth="1"/>
    <col min="13570" max="13570" width="39.75" style="4" customWidth="1"/>
    <col min="13571" max="13571" width="3.875" style="4" customWidth="1"/>
    <col min="13572" max="13572" width="41.125" style="4" customWidth="1"/>
    <col min="13573" max="13573" width="10.75" style="4" customWidth="1"/>
    <col min="13574" max="13574" width="7" style="4" customWidth="1"/>
    <col min="13575" max="13821" width="9" style="4"/>
    <col min="13822" max="13822" width="7.125" style="4" customWidth="1"/>
    <col min="13823" max="13823" width="8" style="4" customWidth="1"/>
    <col min="13824" max="13824" width="11.25" style="4" customWidth="1"/>
    <col min="13825" max="13825" width="15" style="4" customWidth="1"/>
    <col min="13826" max="13826" width="39.75" style="4" customWidth="1"/>
    <col min="13827" max="13827" width="3.875" style="4" customWidth="1"/>
    <col min="13828" max="13828" width="41.125" style="4" customWidth="1"/>
    <col min="13829" max="13829" width="10.75" style="4" customWidth="1"/>
    <col min="13830" max="13830" width="7" style="4" customWidth="1"/>
    <col min="13831" max="14077" width="9" style="4"/>
    <col min="14078" max="14078" width="7.125" style="4" customWidth="1"/>
    <col min="14079" max="14079" width="8" style="4" customWidth="1"/>
    <col min="14080" max="14080" width="11.25" style="4" customWidth="1"/>
    <col min="14081" max="14081" width="15" style="4" customWidth="1"/>
    <col min="14082" max="14082" width="39.75" style="4" customWidth="1"/>
    <col min="14083" max="14083" width="3.875" style="4" customWidth="1"/>
    <col min="14084" max="14084" width="41.125" style="4" customWidth="1"/>
    <col min="14085" max="14085" width="10.75" style="4" customWidth="1"/>
    <col min="14086" max="14086" width="7" style="4" customWidth="1"/>
    <col min="14087" max="14333" width="9" style="4"/>
    <col min="14334" max="14334" width="7.125" style="4" customWidth="1"/>
    <col min="14335" max="14335" width="8" style="4" customWidth="1"/>
    <col min="14336" max="14336" width="11.25" style="4" customWidth="1"/>
    <col min="14337" max="14337" width="15" style="4" customWidth="1"/>
    <col min="14338" max="14338" width="39.75" style="4" customWidth="1"/>
    <col min="14339" max="14339" width="3.875" style="4" customWidth="1"/>
    <col min="14340" max="14340" width="41.125" style="4" customWidth="1"/>
    <col min="14341" max="14341" width="10.75" style="4" customWidth="1"/>
    <col min="14342" max="14342" width="7" style="4" customWidth="1"/>
    <col min="14343" max="14589" width="9" style="4"/>
    <col min="14590" max="14590" width="7.125" style="4" customWidth="1"/>
    <col min="14591" max="14591" width="8" style="4" customWidth="1"/>
    <col min="14592" max="14592" width="11.25" style="4" customWidth="1"/>
    <col min="14593" max="14593" width="15" style="4" customWidth="1"/>
    <col min="14594" max="14594" width="39.75" style="4" customWidth="1"/>
    <col min="14595" max="14595" width="3.875" style="4" customWidth="1"/>
    <col min="14596" max="14596" width="41.125" style="4" customWidth="1"/>
    <col min="14597" max="14597" width="10.75" style="4" customWidth="1"/>
    <col min="14598" max="14598" width="7" style="4" customWidth="1"/>
    <col min="14599" max="14845" width="9" style="4"/>
    <col min="14846" max="14846" width="7.125" style="4" customWidth="1"/>
    <col min="14847" max="14847" width="8" style="4" customWidth="1"/>
    <col min="14848" max="14848" width="11.25" style="4" customWidth="1"/>
    <col min="14849" max="14849" width="15" style="4" customWidth="1"/>
    <col min="14850" max="14850" width="39.75" style="4" customWidth="1"/>
    <col min="14851" max="14851" width="3.875" style="4" customWidth="1"/>
    <col min="14852" max="14852" width="41.125" style="4" customWidth="1"/>
    <col min="14853" max="14853" width="10.75" style="4" customWidth="1"/>
    <col min="14854" max="14854" width="7" style="4" customWidth="1"/>
    <col min="14855" max="15101" width="9" style="4"/>
    <col min="15102" max="15102" width="7.125" style="4" customWidth="1"/>
    <col min="15103" max="15103" width="8" style="4" customWidth="1"/>
    <col min="15104" max="15104" width="11.25" style="4" customWidth="1"/>
    <col min="15105" max="15105" width="15" style="4" customWidth="1"/>
    <col min="15106" max="15106" width="39.75" style="4" customWidth="1"/>
    <col min="15107" max="15107" width="3.875" style="4" customWidth="1"/>
    <col min="15108" max="15108" width="41.125" style="4" customWidth="1"/>
    <col min="15109" max="15109" width="10.75" style="4" customWidth="1"/>
    <col min="15110" max="15110" width="7" style="4" customWidth="1"/>
    <col min="15111" max="15357" width="9" style="4"/>
    <col min="15358" max="15358" width="7.125" style="4" customWidth="1"/>
    <col min="15359" max="15359" width="8" style="4" customWidth="1"/>
    <col min="15360" max="15360" width="11.25" style="4" customWidth="1"/>
    <col min="15361" max="15361" width="15" style="4" customWidth="1"/>
    <col min="15362" max="15362" width="39.75" style="4" customWidth="1"/>
    <col min="15363" max="15363" width="3.875" style="4" customWidth="1"/>
    <col min="15364" max="15364" width="41.125" style="4" customWidth="1"/>
    <col min="15365" max="15365" width="10.75" style="4" customWidth="1"/>
    <col min="15366" max="15366" width="7" style="4" customWidth="1"/>
    <col min="15367" max="15613" width="9" style="4"/>
    <col min="15614" max="15614" width="7.125" style="4" customWidth="1"/>
    <col min="15615" max="15615" width="8" style="4" customWidth="1"/>
    <col min="15616" max="15616" width="11.25" style="4" customWidth="1"/>
    <col min="15617" max="15617" width="15" style="4" customWidth="1"/>
    <col min="15618" max="15618" width="39.75" style="4" customWidth="1"/>
    <col min="15619" max="15619" width="3.875" style="4" customWidth="1"/>
    <col min="15620" max="15620" width="41.125" style="4" customWidth="1"/>
    <col min="15621" max="15621" width="10.75" style="4" customWidth="1"/>
    <col min="15622" max="15622" width="7" style="4" customWidth="1"/>
    <col min="15623" max="15869" width="9" style="4"/>
    <col min="15870" max="15870" width="7.125" style="4" customWidth="1"/>
    <col min="15871" max="15871" width="8" style="4" customWidth="1"/>
    <col min="15872" max="15872" width="11.25" style="4" customWidth="1"/>
    <col min="15873" max="15873" width="15" style="4" customWidth="1"/>
    <col min="15874" max="15874" width="39.75" style="4" customWidth="1"/>
    <col min="15875" max="15875" width="3.875" style="4" customWidth="1"/>
    <col min="15876" max="15876" width="41.125" style="4" customWidth="1"/>
    <col min="15877" max="15877" width="10.75" style="4" customWidth="1"/>
    <col min="15878" max="15878" width="7" style="4" customWidth="1"/>
    <col min="15879" max="16125" width="9" style="4"/>
    <col min="16126" max="16126" width="7.125" style="4" customWidth="1"/>
    <col min="16127" max="16127" width="8" style="4" customWidth="1"/>
    <col min="16128" max="16128" width="11.25" style="4" customWidth="1"/>
    <col min="16129" max="16129" width="15" style="4" customWidth="1"/>
    <col min="16130" max="16130" width="39.75" style="4" customWidth="1"/>
    <col min="16131" max="16131" width="3.875" style="4" customWidth="1"/>
    <col min="16132" max="16132" width="41.125" style="4" customWidth="1"/>
    <col min="16133" max="16133" width="10.75" style="4" customWidth="1"/>
    <col min="16134" max="16134" width="7" style="4" customWidth="1"/>
    <col min="16135" max="16384" width="9" style="4"/>
  </cols>
  <sheetData>
    <row r="1" s="68" customFormat="1" ht="27" spans="1:10">
      <c r="A1" s="73" t="s">
        <v>0</v>
      </c>
      <c r="B1" s="73"/>
      <c r="C1" s="73"/>
      <c r="D1" s="73"/>
      <c r="E1" s="73"/>
      <c r="F1" s="73"/>
      <c r="G1" s="73"/>
      <c r="H1" s="73"/>
      <c r="I1" s="73"/>
      <c r="J1" s="73"/>
    </row>
    <row r="2" ht="31.5" spans="1:10">
      <c r="A2" s="10" t="s">
        <v>1</v>
      </c>
      <c r="B2" s="74"/>
      <c r="C2" s="74"/>
      <c r="D2" s="74"/>
      <c r="E2" s="75"/>
      <c r="F2" s="74"/>
      <c r="G2" s="74"/>
      <c r="H2" s="75"/>
      <c r="I2" s="75"/>
      <c r="J2" s="94"/>
    </row>
    <row r="3" s="69" customFormat="1" ht="12" spans="1:10">
      <c r="A3" s="13" t="s">
        <v>2</v>
      </c>
      <c r="B3" s="13" t="s">
        <v>3</v>
      </c>
      <c r="C3" s="13" t="s">
        <v>4</v>
      </c>
      <c r="D3" s="13" t="s">
        <v>5</v>
      </c>
      <c r="E3" s="76" t="s">
        <v>6</v>
      </c>
      <c r="F3" s="14" t="s">
        <v>7</v>
      </c>
      <c r="G3" s="15" t="s">
        <v>8</v>
      </c>
      <c r="H3" s="77" t="s">
        <v>9</v>
      </c>
      <c r="I3" s="95" t="s">
        <v>10</v>
      </c>
      <c r="J3" s="96" t="s">
        <v>11</v>
      </c>
    </row>
    <row r="4" s="70" customFormat="1" ht="36" spans="1:11">
      <c r="A4" s="86" t="s">
        <v>12</v>
      </c>
      <c r="B4" s="35" t="s">
        <v>13</v>
      </c>
      <c r="C4" s="83" t="s">
        <v>14</v>
      </c>
      <c r="D4" s="24" t="s">
        <v>15</v>
      </c>
      <c r="E4" s="77">
        <v>8</v>
      </c>
      <c r="F4" s="13" t="s">
        <v>16</v>
      </c>
      <c r="G4" s="13" t="s">
        <v>17</v>
      </c>
      <c r="H4" s="77">
        <v>8</v>
      </c>
      <c r="I4" s="77">
        <f>E4-H4</f>
        <v>0</v>
      </c>
      <c r="J4" s="29"/>
      <c r="K4" s="97"/>
    </row>
    <row r="5" s="70" customFormat="1" ht="36" spans="1:11">
      <c r="A5" s="86"/>
      <c r="B5" s="35"/>
      <c r="C5" s="83" t="s">
        <v>18</v>
      </c>
      <c r="D5" s="24" t="s">
        <v>19</v>
      </c>
      <c r="E5" s="77">
        <v>8</v>
      </c>
      <c r="F5" s="13" t="s">
        <v>16</v>
      </c>
      <c r="G5" s="13" t="s">
        <v>20</v>
      </c>
      <c r="H5" s="77">
        <v>8</v>
      </c>
      <c r="I5" s="77">
        <f t="shared" ref="I5:I12" si="0">E5-H5</f>
        <v>0</v>
      </c>
      <c r="J5" s="29"/>
      <c r="K5" s="97"/>
    </row>
    <row r="6" s="70" customFormat="1" ht="36" spans="1:11">
      <c r="A6" s="86"/>
      <c r="B6" s="35"/>
      <c r="C6" s="83" t="s">
        <v>21</v>
      </c>
      <c r="D6" s="24" t="s">
        <v>22</v>
      </c>
      <c r="E6" s="77">
        <v>8</v>
      </c>
      <c r="F6" s="13" t="s">
        <v>16</v>
      </c>
      <c r="G6" s="13" t="s">
        <v>23</v>
      </c>
      <c r="H6" s="77">
        <v>8</v>
      </c>
      <c r="I6" s="77">
        <f t="shared" si="0"/>
        <v>0</v>
      </c>
      <c r="J6" s="29"/>
      <c r="K6" s="97"/>
    </row>
    <row r="7" s="70" customFormat="1" ht="36" spans="1:11">
      <c r="A7" s="86"/>
      <c r="B7" s="35"/>
      <c r="C7" s="83" t="s">
        <v>24</v>
      </c>
      <c r="D7" s="24" t="s">
        <v>25</v>
      </c>
      <c r="E7" s="77">
        <v>8</v>
      </c>
      <c r="F7" s="13" t="s">
        <v>16</v>
      </c>
      <c r="G7" s="13" t="s">
        <v>26</v>
      </c>
      <c r="H7" s="77">
        <v>8</v>
      </c>
      <c r="I7" s="77">
        <f t="shared" si="0"/>
        <v>0</v>
      </c>
      <c r="J7" s="29"/>
      <c r="K7" s="97"/>
    </row>
    <row r="8" s="70" customFormat="1" ht="36" spans="1:11">
      <c r="A8" s="86"/>
      <c r="B8" s="35"/>
      <c r="C8" s="83" t="s">
        <v>27</v>
      </c>
      <c r="D8" s="24" t="s">
        <v>28</v>
      </c>
      <c r="E8" s="77">
        <v>8</v>
      </c>
      <c r="F8" s="13" t="s">
        <v>16</v>
      </c>
      <c r="G8" s="13" t="s">
        <v>29</v>
      </c>
      <c r="H8" s="77">
        <v>8</v>
      </c>
      <c r="I8" s="77">
        <f t="shared" si="0"/>
        <v>0</v>
      </c>
      <c r="J8" s="29"/>
      <c r="K8" s="97"/>
    </row>
    <row r="9" s="70" customFormat="1" ht="12" spans="1:11">
      <c r="A9" s="86"/>
      <c r="B9" s="87" t="s">
        <v>30</v>
      </c>
      <c r="C9" s="83" t="s">
        <v>31</v>
      </c>
      <c r="D9" s="87" t="s">
        <v>32</v>
      </c>
      <c r="E9" s="77">
        <v>5</v>
      </c>
      <c r="F9" s="21" t="s">
        <v>33</v>
      </c>
      <c r="G9" s="13"/>
      <c r="H9" s="76">
        <v>5</v>
      </c>
      <c r="I9" s="77">
        <f t="shared" si="0"/>
        <v>0</v>
      </c>
      <c r="J9" s="29"/>
      <c r="K9" s="97"/>
    </row>
    <row r="10" s="70" customFormat="1" ht="12" spans="1:11">
      <c r="A10" s="86"/>
      <c r="B10" s="87"/>
      <c r="C10" s="83" t="s">
        <v>34</v>
      </c>
      <c r="D10" s="87"/>
      <c r="E10" s="77">
        <v>5</v>
      </c>
      <c r="F10" s="21" t="s">
        <v>33</v>
      </c>
      <c r="G10" s="13"/>
      <c r="H10" s="76">
        <v>5</v>
      </c>
      <c r="I10" s="77">
        <f t="shared" si="0"/>
        <v>0</v>
      </c>
      <c r="J10" s="29"/>
      <c r="K10" s="97"/>
    </row>
    <row r="11" s="70" customFormat="1" ht="14.1" customHeight="1" spans="1:11">
      <c r="A11" s="86"/>
      <c r="B11" s="88" t="s">
        <v>35</v>
      </c>
      <c r="C11" s="83" t="s">
        <v>36</v>
      </c>
      <c r="D11" s="87"/>
      <c r="E11" s="77">
        <v>5</v>
      </c>
      <c r="F11" s="21" t="s">
        <v>33</v>
      </c>
      <c r="G11" s="13"/>
      <c r="H11" s="76">
        <v>5</v>
      </c>
      <c r="I11" s="77">
        <f t="shared" si="0"/>
        <v>0</v>
      </c>
      <c r="J11" s="29"/>
      <c r="K11" s="97"/>
    </row>
    <row r="12" s="70" customFormat="1" ht="12" spans="1:11">
      <c r="A12" s="86"/>
      <c r="B12" s="89"/>
      <c r="C12" s="83" t="s">
        <v>37</v>
      </c>
      <c r="D12" s="87"/>
      <c r="E12" s="77">
        <v>5</v>
      </c>
      <c r="F12" s="21" t="s">
        <v>33</v>
      </c>
      <c r="G12" s="13"/>
      <c r="H12" s="76">
        <v>5</v>
      </c>
      <c r="I12" s="77">
        <f t="shared" si="0"/>
        <v>0</v>
      </c>
      <c r="J12" s="29"/>
      <c r="K12" s="97"/>
    </row>
    <row r="13" s="70" customFormat="1" ht="24.75" customHeight="1" spans="1:11">
      <c r="A13" s="86"/>
      <c r="B13" s="13" t="s">
        <v>38</v>
      </c>
      <c r="C13" s="13"/>
      <c r="D13" s="21"/>
      <c r="E13" s="76">
        <f>SUM(E4:E12)</f>
        <v>60</v>
      </c>
      <c r="F13" s="21"/>
      <c r="G13" s="13"/>
      <c r="H13" s="76">
        <f>SUM(H4:H12)</f>
        <v>60</v>
      </c>
      <c r="I13" s="76">
        <f>SUM(I4:I12)</f>
        <v>0</v>
      </c>
      <c r="J13" s="29"/>
      <c r="K13" s="97"/>
    </row>
    <row r="14" s="98" customFormat="1" ht="60" customHeight="1" spans="1:10">
      <c r="A14" s="16" t="s">
        <v>39</v>
      </c>
      <c r="B14" s="35" t="s">
        <v>40</v>
      </c>
      <c r="C14" s="13" t="s">
        <v>41</v>
      </c>
      <c r="D14" s="24" t="s">
        <v>42</v>
      </c>
      <c r="E14" s="76">
        <v>2</v>
      </c>
      <c r="F14" s="13" t="s">
        <v>43</v>
      </c>
      <c r="G14" s="13" t="s">
        <v>44</v>
      </c>
      <c r="H14" s="76">
        <v>2</v>
      </c>
      <c r="I14" s="77">
        <f t="shared" ref="I14:I26" si="1">E14-H14</f>
        <v>0</v>
      </c>
      <c r="J14" s="29"/>
    </row>
    <row r="15" s="98" customFormat="1" ht="48.75" customHeight="1" spans="1:10">
      <c r="A15" s="22"/>
      <c r="B15" s="35"/>
      <c r="C15" s="13" t="s">
        <v>45</v>
      </c>
      <c r="D15" s="24" t="s">
        <v>46</v>
      </c>
      <c r="E15" s="76">
        <v>2</v>
      </c>
      <c r="F15" s="13" t="s">
        <v>47</v>
      </c>
      <c r="G15" s="13" t="s">
        <v>48</v>
      </c>
      <c r="H15" s="76">
        <v>2</v>
      </c>
      <c r="I15" s="77">
        <f t="shared" si="1"/>
        <v>0</v>
      </c>
      <c r="J15" s="29"/>
    </row>
    <row r="16" s="98" customFormat="1" ht="45.75" customHeight="1" spans="1:10">
      <c r="A16" s="22"/>
      <c r="B16" s="17" t="s">
        <v>49</v>
      </c>
      <c r="C16" s="13" t="s">
        <v>50</v>
      </c>
      <c r="D16" s="13" t="s">
        <v>51</v>
      </c>
      <c r="E16" s="76">
        <v>4</v>
      </c>
      <c r="F16" s="13" t="s">
        <v>52</v>
      </c>
      <c r="G16" s="13" t="s">
        <v>53</v>
      </c>
      <c r="H16" s="76">
        <v>4</v>
      </c>
      <c r="I16" s="77">
        <f t="shared" ref="I16" si="2">E16-H16</f>
        <v>0</v>
      </c>
      <c r="J16" s="29"/>
    </row>
    <row r="17" s="98" customFormat="1" customHeight="1" spans="1:10">
      <c r="A17" s="22"/>
      <c r="B17" s="23"/>
      <c r="C17" s="13" t="s">
        <v>54</v>
      </c>
      <c r="D17" s="13" t="s">
        <v>55</v>
      </c>
      <c r="E17" s="76">
        <v>4</v>
      </c>
      <c r="F17" s="13" t="s">
        <v>56</v>
      </c>
      <c r="G17" s="35" t="s">
        <v>57</v>
      </c>
      <c r="H17" s="76">
        <v>4</v>
      </c>
      <c r="I17" s="77">
        <f t="shared" si="1"/>
        <v>0</v>
      </c>
      <c r="J17" s="29"/>
    </row>
    <row r="18" s="98" customFormat="1" ht="47.25" customHeight="1" spans="1:10">
      <c r="A18" s="22"/>
      <c r="B18" s="23"/>
      <c r="C18" s="13" t="s">
        <v>58</v>
      </c>
      <c r="D18" s="13" t="s">
        <v>59</v>
      </c>
      <c r="E18" s="76">
        <v>4</v>
      </c>
      <c r="F18" s="13" t="s">
        <v>60</v>
      </c>
      <c r="G18" s="13" t="s">
        <v>61</v>
      </c>
      <c r="H18" s="76">
        <v>4</v>
      </c>
      <c r="I18" s="77">
        <f t="shared" si="1"/>
        <v>0</v>
      </c>
      <c r="J18" s="29"/>
    </row>
    <row r="19" s="98" customFormat="1" ht="36" spans="1:10">
      <c r="A19" s="31"/>
      <c r="B19" s="27"/>
      <c r="C19" s="13" t="s">
        <v>62</v>
      </c>
      <c r="D19" s="13" t="s">
        <v>63</v>
      </c>
      <c r="E19" s="76">
        <v>4</v>
      </c>
      <c r="F19" s="13" t="s">
        <v>64</v>
      </c>
      <c r="G19" s="35" t="s">
        <v>65</v>
      </c>
      <c r="H19" s="76">
        <v>4</v>
      </c>
      <c r="I19" s="77">
        <f t="shared" si="1"/>
        <v>0</v>
      </c>
      <c r="J19" s="29"/>
    </row>
    <row r="20" s="98" customFormat="1" ht="36" spans="1:10">
      <c r="A20" s="16" t="s">
        <v>39</v>
      </c>
      <c r="B20" s="13" t="s">
        <v>66</v>
      </c>
      <c r="C20" s="13" t="s">
        <v>67</v>
      </c>
      <c r="D20" s="13" t="s">
        <v>68</v>
      </c>
      <c r="E20" s="76">
        <v>4</v>
      </c>
      <c r="F20" s="13" t="s">
        <v>69</v>
      </c>
      <c r="G20" s="13" t="s">
        <v>70</v>
      </c>
      <c r="H20" s="76">
        <v>0</v>
      </c>
      <c r="I20" s="77">
        <f t="shared" si="1"/>
        <v>4</v>
      </c>
      <c r="J20" s="29"/>
    </row>
    <row r="21" s="98" customFormat="1" ht="24" spans="1:10">
      <c r="A21" s="22"/>
      <c r="B21" s="13"/>
      <c r="C21" s="13" t="s">
        <v>71</v>
      </c>
      <c r="D21" s="13" t="s">
        <v>72</v>
      </c>
      <c r="E21" s="76">
        <v>2</v>
      </c>
      <c r="F21" s="13" t="s">
        <v>73</v>
      </c>
      <c r="G21" s="13" t="s">
        <v>74</v>
      </c>
      <c r="H21" s="76">
        <v>2</v>
      </c>
      <c r="I21" s="77">
        <f t="shared" si="1"/>
        <v>0</v>
      </c>
      <c r="J21" s="29"/>
    </row>
    <row r="22" s="98" customFormat="1" ht="24" spans="1:10">
      <c r="A22" s="22"/>
      <c r="B22" s="13"/>
      <c r="C22" s="13" t="s">
        <v>75</v>
      </c>
      <c r="D22" s="13" t="s">
        <v>76</v>
      </c>
      <c r="E22" s="76">
        <v>4</v>
      </c>
      <c r="F22" s="13" t="s">
        <v>77</v>
      </c>
      <c r="G22" s="13" t="s">
        <v>78</v>
      </c>
      <c r="H22" s="76">
        <v>0</v>
      </c>
      <c r="I22" s="77">
        <f t="shared" si="1"/>
        <v>4</v>
      </c>
      <c r="J22" s="29"/>
    </row>
    <row r="23" s="98" customFormat="1" ht="36" spans="1:10">
      <c r="A23" s="22"/>
      <c r="B23" s="13"/>
      <c r="C23" s="83" t="s">
        <v>79</v>
      </c>
      <c r="D23" s="21" t="s">
        <v>80</v>
      </c>
      <c r="E23" s="76">
        <v>4</v>
      </c>
      <c r="F23" s="30" t="s">
        <v>81</v>
      </c>
      <c r="G23" s="13" t="s">
        <v>82</v>
      </c>
      <c r="H23" s="76">
        <v>2</v>
      </c>
      <c r="I23" s="77">
        <f t="shared" ref="I23" si="3">E23-H23</f>
        <v>2</v>
      </c>
      <c r="J23" s="29"/>
    </row>
    <row r="24" s="98" customFormat="1" ht="24" spans="1:10">
      <c r="A24" s="22"/>
      <c r="B24" s="13"/>
      <c r="C24" s="83" t="s">
        <v>83</v>
      </c>
      <c r="D24" s="21" t="s">
        <v>84</v>
      </c>
      <c r="E24" s="76">
        <v>6</v>
      </c>
      <c r="F24" s="30" t="s">
        <v>85</v>
      </c>
      <c r="G24" s="13" t="s">
        <v>86</v>
      </c>
      <c r="H24" s="76">
        <v>6</v>
      </c>
      <c r="I24" s="77">
        <f t="shared" si="1"/>
        <v>0</v>
      </c>
      <c r="J24" s="29"/>
    </row>
    <row r="25" s="98" customFormat="1" ht="12" spans="1:10">
      <c r="A25" s="31"/>
      <c r="B25" s="13" t="s">
        <v>87</v>
      </c>
      <c r="C25" s="13"/>
      <c r="D25" s="21"/>
      <c r="E25" s="76">
        <f>SUM(E14:E24)</f>
        <v>40</v>
      </c>
      <c r="F25" s="21"/>
      <c r="G25" s="35"/>
      <c r="H25" s="76">
        <f>SUM(H14:H24)</f>
        <v>30</v>
      </c>
      <c r="I25" s="77">
        <f t="shared" si="1"/>
        <v>10</v>
      </c>
      <c r="J25" s="29"/>
    </row>
    <row r="26" spans="1:10">
      <c r="A26" s="35" t="s">
        <v>88</v>
      </c>
      <c r="B26" s="35"/>
      <c r="C26" s="35"/>
      <c r="D26" s="91"/>
      <c r="E26" s="92">
        <f>E25+E13</f>
        <v>100</v>
      </c>
      <c r="F26" s="91"/>
      <c r="G26" s="35"/>
      <c r="H26" s="92">
        <f>H25+H13</f>
        <v>90</v>
      </c>
      <c r="I26" s="92">
        <f t="shared" si="1"/>
        <v>10</v>
      </c>
      <c r="J26" s="29"/>
    </row>
    <row r="39" spans="2:10">
      <c r="B39" s="4"/>
      <c r="C39" s="4"/>
      <c r="E39" s="93"/>
      <c r="G39" s="4"/>
      <c r="H39" s="93"/>
      <c r="I39" s="93"/>
      <c r="J39" s="4"/>
    </row>
    <row r="40" spans="2:10">
      <c r="B40" s="4"/>
      <c r="C40" s="4"/>
      <c r="E40" s="93"/>
      <c r="G40" s="4"/>
      <c r="H40" s="93"/>
      <c r="I40" s="93"/>
      <c r="J40" s="4"/>
    </row>
    <row r="41" spans="2:10">
      <c r="B41" s="4"/>
      <c r="C41" s="4"/>
      <c r="E41" s="93"/>
      <c r="G41" s="4"/>
      <c r="H41" s="93"/>
      <c r="I41" s="93"/>
      <c r="J41" s="4"/>
    </row>
    <row r="42" spans="2:10">
      <c r="B42" s="4"/>
      <c r="C42" s="4"/>
      <c r="E42" s="93"/>
      <c r="G42" s="4"/>
      <c r="H42" s="93"/>
      <c r="I42" s="93"/>
      <c r="J42" s="4"/>
    </row>
    <row r="43" spans="2:10">
      <c r="B43" s="4"/>
      <c r="C43" s="4"/>
      <c r="E43" s="93"/>
      <c r="G43" s="4"/>
      <c r="H43" s="93"/>
      <c r="I43" s="93"/>
      <c r="J43" s="4"/>
    </row>
    <row r="44" spans="2:10">
      <c r="B44" s="4"/>
      <c r="C44" s="4"/>
      <c r="E44" s="93"/>
      <c r="G44" s="4"/>
      <c r="H44" s="93"/>
      <c r="I44" s="93"/>
      <c r="J44" s="4"/>
    </row>
    <row r="45" spans="2:10">
      <c r="B45" s="4"/>
      <c r="C45" s="4"/>
      <c r="E45" s="93"/>
      <c r="G45" s="4"/>
      <c r="H45" s="93"/>
      <c r="I45" s="93"/>
      <c r="J45" s="4"/>
    </row>
    <row r="46" spans="2:10">
      <c r="B46" s="4"/>
      <c r="C46" s="4"/>
      <c r="E46" s="93"/>
      <c r="G46" s="4"/>
      <c r="H46" s="93"/>
      <c r="I46" s="93"/>
      <c r="J46" s="4"/>
    </row>
    <row r="47" spans="2:10">
      <c r="B47" s="4"/>
      <c r="C47" s="4"/>
      <c r="E47" s="93"/>
      <c r="G47" s="4"/>
      <c r="H47" s="93"/>
      <c r="I47" s="93"/>
      <c r="J47" s="4"/>
    </row>
    <row r="48" spans="2:10">
      <c r="B48" s="4"/>
      <c r="C48" s="4"/>
      <c r="E48" s="93"/>
      <c r="G48" s="4"/>
      <c r="H48" s="93"/>
      <c r="I48" s="93"/>
      <c r="J48" s="4"/>
    </row>
    <row r="49" spans="2:10">
      <c r="B49" s="4"/>
      <c r="C49" s="4"/>
      <c r="E49" s="93"/>
      <c r="G49" s="4"/>
      <c r="H49" s="93"/>
      <c r="I49" s="93"/>
      <c r="J49" s="4"/>
    </row>
    <row r="50" spans="2:10">
      <c r="B50" s="4"/>
      <c r="C50" s="4"/>
      <c r="E50" s="93"/>
      <c r="G50" s="4"/>
      <c r="H50" s="93"/>
      <c r="I50" s="93"/>
      <c r="J50" s="4"/>
    </row>
    <row r="51" spans="2:10">
      <c r="B51" s="4"/>
      <c r="C51" s="4"/>
      <c r="E51" s="93"/>
      <c r="G51" s="4"/>
      <c r="H51" s="93"/>
      <c r="I51" s="93"/>
      <c r="J51" s="4"/>
    </row>
    <row r="52" spans="2:10">
      <c r="B52" s="4"/>
      <c r="C52" s="4"/>
      <c r="E52" s="93"/>
      <c r="G52" s="4"/>
      <c r="H52" s="93"/>
      <c r="I52" s="93"/>
      <c r="J52" s="4"/>
    </row>
    <row r="53" spans="2:10">
      <c r="B53" s="4"/>
      <c r="C53" s="4"/>
      <c r="E53" s="93"/>
      <c r="G53" s="4"/>
      <c r="H53" s="93"/>
      <c r="I53" s="93"/>
      <c r="J53" s="4"/>
    </row>
    <row r="54" spans="2:10">
      <c r="B54" s="4"/>
      <c r="C54" s="4"/>
      <c r="E54" s="93"/>
      <c r="G54" s="4"/>
      <c r="H54" s="93"/>
      <c r="I54" s="93"/>
      <c r="J54" s="4"/>
    </row>
    <row r="55" spans="2:10">
      <c r="B55" s="4"/>
      <c r="C55" s="4"/>
      <c r="E55" s="93"/>
      <c r="G55" s="4"/>
      <c r="H55" s="93"/>
      <c r="I55" s="93"/>
      <c r="J55" s="4"/>
    </row>
    <row r="56" spans="2:10">
      <c r="B56" s="4"/>
      <c r="C56" s="4"/>
      <c r="E56" s="93"/>
      <c r="G56" s="4"/>
      <c r="H56" s="93"/>
      <c r="I56" s="93"/>
      <c r="J56" s="4"/>
    </row>
    <row r="57" spans="2:10">
      <c r="B57" s="4"/>
      <c r="C57" s="4"/>
      <c r="E57" s="93"/>
      <c r="G57" s="4"/>
      <c r="H57" s="93"/>
      <c r="I57" s="93"/>
      <c r="J57" s="4"/>
    </row>
    <row r="58" spans="2:10">
      <c r="B58" s="4"/>
      <c r="C58" s="4"/>
      <c r="E58" s="93"/>
      <c r="G58" s="4"/>
      <c r="H58" s="93"/>
      <c r="I58" s="93"/>
      <c r="J58" s="4"/>
    </row>
    <row r="59" spans="2:10">
      <c r="B59" s="4"/>
      <c r="C59" s="4"/>
      <c r="E59" s="93"/>
      <c r="G59" s="4"/>
      <c r="H59" s="93"/>
      <c r="I59" s="93"/>
      <c r="J59" s="4"/>
    </row>
    <row r="60" spans="2:10">
      <c r="B60" s="4"/>
      <c r="C60" s="4"/>
      <c r="E60" s="93"/>
      <c r="G60" s="4"/>
      <c r="H60" s="93"/>
      <c r="I60" s="93"/>
      <c r="J60" s="4"/>
    </row>
    <row r="61" spans="2:10">
      <c r="B61" s="4"/>
      <c r="C61" s="4"/>
      <c r="E61" s="93"/>
      <c r="G61" s="4"/>
      <c r="H61" s="93"/>
      <c r="I61" s="93"/>
      <c r="J61" s="4"/>
    </row>
    <row r="62" spans="2:10">
      <c r="B62" s="4"/>
      <c r="C62" s="4"/>
      <c r="E62" s="93"/>
      <c r="G62" s="4"/>
      <c r="H62" s="93"/>
      <c r="I62" s="93"/>
      <c r="J62" s="4"/>
    </row>
    <row r="63" spans="2:10">
      <c r="B63" s="4"/>
      <c r="C63" s="4"/>
      <c r="E63" s="93"/>
      <c r="G63" s="4"/>
      <c r="H63" s="93"/>
      <c r="I63" s="93"/>
      <c r="J63" s="4"/>
    </row>
    <row r="64" spans="2:10">
      <c r="B64" s="4"/>
      <c r="C64" s="4"/>
      <c r="E64" s="93"/>
      <c r="G64" s="4"/>
      <c r="H64" s="93"/>
      <c r="I64" s="93"/>
      <c r="J64" s="4"/>
    </row>
    <row r="65" spans="2:10">
      <c r="B65" s="4"/>
      <c r="C65" s="4"/>
      <c r="E65" s="93"/>
      <c r="G65" s="4"/>
      <c r="H65" s="93"/>
      <c r="I65" s="93"/>
      <c r="J65" s="4"/>
    </row>
    <row r="66" spans="2:10">
      <c r="B66" s="4"/>
      <c r="C66" s="4"/>
      <c r="E66" s="93"/>
      <c r="G66" s="4"/>
      <c r="H66" s="93"/>
      <c r="I66" s="93"/>
      <c r="J66" s="4"/>
    </row>
    <row r="67" spans="2:10">
      <c r="B67" s="4"/>
      <c r="C67" s="4"/>
      <c r="E67" s="93"/>
      <c r="G67" s="4"/>
      <c r="H67" s="93"/>
      <c r="I67" s="93"/>
      <c r="J67" s="4"/>
    </row>
    <row r="68" spans="2:10">
      <c r="B68" s="4"/>
      <c r="C68" s="4"/>
      <c r="E68" s="93"/>
      <c r="G68" s="4"/>
      <c r="H68" s="93"/>
      <c r="I68" s="93"/>
      <c r="J68" s="4"/>
    </row>
    <row r="69" spans="2:10">
      <c r="B69" s="4"/>
      <c r="C69" s="4"/>
      <c r="E69" s="93"/>
      <c r="G69" s="4"/>
      <c r="H69" s="93"/>
      <c r="I69" s="93"/>
      <c r="J69" s="4"/>
    </row>
    <row r="70" spans="2:10">
      <c r="B70" s="4"/>
      <c r="C70" s="4"/>
      <c r="E70" s="93"/>
      <c r="G70" s="4"/>
      <c r="H70" s="93"/>
      <c r="I70" s="93"/>
      <c r="J70" s="4"/>
    </row>
    <row r="71" spans="2:10">
      <c r="B71" s="4"/>
      <c r="C71" s="4"/>
      <c r="E71" s="93"/>
      <c r="G71" s="4"/>
      <c r="H71" s="93"/>
      <c r="I71" s="93"/>
      <c r="J71" s="4"/>
    </row>
    <row r="72" spans="2:10">
      <c r="B72" s="4"/>
      <c r="C72" s="4"/>
      <c r="E72" s="93"/>
      <c r="G72" s="4"/>
      <c r="H72" s="93"/>
      <c r="I72" s="93"/>
      <c r="J72" s="4"/>
    </row>
    <row r="73" spans="2:10">
      <c r="B73" s="4"/>
      <c r="C73" s="4"/>
      <c r="E73" s="93"/>
      <c r="G73" s="4"/>
      <c r="H73" s="93"/>
      <c r="I73" s="93"/>
      <c r="J73" s="4"/>
    </row>
    <row r="74" spans="2:10">
      <c r="B74" s="4"/>
      <c r="C74" s="4"/>
      <c r="E74" s="93"/>
      <c r="G74" s="4"/>
      <c r="H74" s="93"/>
      <c r="I74" s="93"/>
      <c r="J74" s="4"/>
    </row>
    <row r="75" spans="2:10">
      <c r="B75" s="4"/>
      <c r="C75" s="4"/>
      <c r="E75" s="93"/>
      <c r="G75" s="4"/>
      <c r="H75" s="93"/>
      <c r="I75" s="93"/>
      <c r="J75" s="4"/>
    </row>
    <row r="76" spans="2:10">
      <c r="B76" s="4"/>
      <c r="C76" s="4"/>
      <c r="E76" s="93"/>
      <c r="G76" s="4"/>
      <c r="H76" s="93"/>
      <c r="I76" s="93"/>
      <c r="J76" s="4"/>
    </row>
    <row r="77" spans="2:10">
      <c r="B77" s="4"/>
      <c r="C77" s="4"/>
      <c r="E77" s="93"/>
      <c r="G77" s="4"/>
      <c r="H77" s="93"/>
      <c r="I77" s="93"/>
      <c r="J77" s="4"/>
    </row>
    <row r="78" spans="2:10">
      <c r="B78" s="4"/>
      <c r="C78" s="4"/>
      <c r="E78" s="93"/>
      <c r="G78" s="4"/>
      <c r="H78" s="93"/>
      <c r="I78" s="93"/>
      <c r="J78" s="4"/>
    </row>
    <row r="79" spans="2:10">
      <c r="B79" s="4"/>
      <c r="C79" s="4"/>
      <c r="E79" s="93"/>
      <c r="G79" s="4"/>
      <c r="H79" s="93"/>
      <c r="I79" s="93"/>
      <c r="J79" s="4"/>
    </row>
    <row r="80" spans="2:10">
      <c r="B80" s="4"/>
      <c r="C80" s="4"/>
      <c r="E80" s="93"/>
      <c r="G80" s="4"/>
      <c r="H80" s="93"/>
      <c r="I80" s="93"/>
      <c r="J80" s="4"/>
    </row>
    <row r="81" spans="2:10">
      <c r="B81" s="4"/>
      <c r="C81" s="4"/>
      <c r="E81" s="93"/>
      <c r="G81" s="4"/>
      <c r="H81" s="93"/>
      <c r="I81" s="93"/>
      <c r="J81" s="4"/>
    </row>
    <row r="82" spans="2:10">
      <c r="B82" s="4"/>
      <c r="C82" s="4"/>
      <c r="E82" s="93"/>
      <c r="G82" s="4"/>
      <c r="H82" s="93"/>
      <c r="I82" s="93"/>
      <c r="J82" s="4"/>
    </row>
    <row r="83" spans="2:10">
      <c r="B83" s="4"/>
      <c r="C83" s="4"/>
      <c r="E83" s="93"/>
      <c r="G83" s="4"/>
      <c r="H83" s="93"/>
      <c r="I83" s="93"/>
      <c r="J83" s="4"/>
    </row>
    <row r="84" spans="2:10">
      <c r="B84" s="4"/>
      <c r="C84" s="4"/>
      <c r="E84" s="93"/>
      <c r="G84" s="4"/>
      <c r="H84" s="93"/>
      <c r="I84" s="93"/>
      <c r="J84" s="4"/>
    </row>
    <row r="85" spans="2:10">
      <c r="B85" s="4"/>
      <c r="C85" s="4"/>
      <c r="E85" s="93"/>
      <c r="G85" s="4"/>
      <c r="H85" s="93"/>
      <c r="I85" s="93"/>
      <c r="J85" s="4"/>
    </row>
    <row r="86" spans="2:10">
      <c r="B86" s="4"/>
      <c r="C86" s="4"/>
      <c r="E86" s="93"/>
      <c r="G86" s="4"/>
      <c r="H86" s="93"/>
      <c r="I86" s="93"/>
      <c r="J86" s="4"/>
    </row>
    <row r="87" spans="2:10">
      <c r="B87" s="4"/>
      <c r="C87" s="4"/>
      <c r="E87" s="93"/>
      <c r="G87" s="4"/>
      <c r="H87" s="93"/>
      <c r="I87" s="93"/>
      <c r="J87" s="4"/>
    </row>
    <row r="88" spans="2:10">
      <c r="B88" s="4"/>
      <c r="C88" s="4"/>
      <c r="E88" s="93"/>
      <c r="G88" s="4"/>
      <c r="H88" s="93"/>
      <c r="I88" s="93"/>
      <c r="J88" s="4"/>
    </row>
    <row r="89" spans="2:10">
      <c r="B89" s="4"/>
      <c r="C89" s="4"/>
      <c r="E89" s="93"/>
      <c r="G89" s="4"/>
      <c r="H89" s="93"/>
      <c r="I89" s="93"/>
      <c r="J89" s="4"/>
    </row>
    <row r="90" spans="2:10">
      <c r="B90" s="4"/>
      <c r="C90" s="4"/>
      <c r="E90" s="93"/>
      <c r="G90" s="4"/>
      <c r="H90" s="93"/>
      <c r="I90" s="93"/>
      <c r="J90" s="4"/>
    </row>
    <row r="91" spans="2:10">
      <c r="B91" s="4"/>
      <c r="C91" s="4"/>
      <c r="E91" s="93"/>
      <c r="G91" s="4"/>
      <c r="H91" s="93"/>
      <c r="I91" s="93"/>
      <c r="J91" s="4"/>
    </row>
    <row r="92" spans="2:10">
      <c r="B92" s="4"/>
      <c r="C92" s="4"/>
      <c r="E92" s="93"/>
      <c r="G92" s="4"/>
      <c r="H92" s="93"/>
      <c r="I92" s="93"/>
      <c r="J92" s="4"/>
    </row>
    <row r="93" spans="2:10">
      <c r="B93" s="4"/>
      <c r="C93" s="4"/>
      <c r="E93" s="93"/>
      <c r="G93" s="4"/>
      <c r="H93" s="93"/>
      <c r="I93" s="93"/>
      <c r="J93" s="4"/>
    </row>
    <row r="94" spans="2:10">
      <c r="B94" s="4"/>
      <c r="C94" s="4"/>
      <c r="E94" s="93"/>
      <c r="G94" s="4"/>
      <c r="H94" s="93"/>
      <c r="I94" s="93"/>
      <c r="J94" s="4"/>
    </row>
    <row r="95" spans="2:10">
      <c r="B95" s="4"/>
      <c r="C95" s="4"/>
      <c r="E95" s="93"/>
      <c r="G95" s="4"/>
      <c r="H95" s="93"/>
      <c r="I95" s="93"/>
      <c r="J95" s="4"/>
    </row>
    <row r="96" spans="2:10">
      <c r="B96" s="4"/>
      <c r="C96" s="4"/>
      <c r="E96" s="93"/>
      <c r="G96" s="4"/>
      <c r="H96" s="93"/>
      <c r="I96" s="93"/>
      <c r="J96" s="4"/>
    </row>
    <row r="97" spans="2:10">
      <c r="B97" s="4"/>
      <c r="C97" s="4"/>
      <c r="E97" s="93"/>
      <c r="G97" s="4"/>
      <c r="H97" s="93"/>
      <c r="I97" s="93"/>
      <c r="J97" s="4"/>
    </row>
    <row r="98" spans="2:10">
      <c r="B98" s="4"/>
      <c r="C98" s="4"/>
      <c r="E98" s="93"/>
      <c r="G98" s="4"/>
      <c r="H98" s="93"/>
      <c r="I98" s="93"/>
      <c r="J98" s="4"/>
    </row>
    <row r="99" spans="2:10">
      <c r="B99" s="4"/>
      <c r="C99" s="4"/>
      <c r="E99" s="93"/>
      <c r="G99" s="4"/>
      <c r="H99" s="93"/>
      <c r="I99" s="93"/>
      <c r="J99" s="4"/>
    </row>
    <row r="100" spans="2:10">
      <c r="B100" s="4"/>
      <c r="C100" s="4"/>
      <c r="E100" s="93"/>
      <c r="G100" s="4"/>
      <c r="H100" s="93"/>
      <c r="I100" s="93"/>
      <c r="J100" s="4"/>
    </row>
    <row r="101" spans="2:10">
      <c r="B101" s="4"/>
      <c r="C101" s="4"/>
      <c r="E101" s="93"/>
      <c r="G101" s="4"/>
      <c r="H101" s="93"/>
      <c r="I101" s="93"/>
      <c r="J101" s="4"/>
    </row>
    <row r="102" spans="2:10">
      <c r="B102" s="4"/>
      <c r="C102" s="4"/>
      <c r="E102" s="93"/>
      <c r="G102" s="4"/>
      <c r="H102" s="93"/>
      <c r="I102" s="93"/>
      <c r="J102" s="4"/>
    </row>
    <row r="103" spans="2:10">
      <c r="B103" s="4"/>
      <c r="C103" s="4"/>
      <c r="E103" s="93"/>
      <c r="G103" s="4"/>
      <c r="H103" s="93"/>
      <c r="I103" s="93"/>
      <c r="J103" s="4"/>
    </row>
    <row r="104" spans="2:10">
      <c r="B104" s="4"/>
      <c r="C104" s="4"/>
      <c r="E104" s="93"/>
      <c r="G104" s="4"/>
      <c r="H104" s="93"/>
      <c r="I104" s="93"/>
      <c r="J104" s="4"/>
    </row>
    <row r="105" spans="2:10">
      <c r="B105" s="4"/>
      <c r="C105" s="4"/>
      <c r="E105" s="93"/>
      <c r="G105" s="4"/>
      <c r="H105" s="93"/>
      <c r="I105" s="93"/>
      <c r="J105" s="4"/>
    </row>
    <row r="106" spans="2:10">
      <c r="B106" s="4"/>
      <c r="C106" s="4"/>
      <c r="E106" s="93"/>
      <c r="G106" s="4"/>
      <c r="H106" s="93"/>
      <c r="I106" s="93"/>
      <c r="J106" s="4"/>
    </row>
    <row r="107" spans="2:10">
      <c r="B107" s="4"/>
      <c r="C107" s="4"/>
      <c r="E107" s="93"/>
      <c r="G107" s="4"/>
      <c r="H107" s="93"/>
      <c r="I107" s="93"/>
      <c r="J107" s="4"/>
    </row>
    <row r="108" spans="2:10">
      <c r="B108" s="4"/>
      <c r="C108" s="4"/>
      <c r="E108" s="93"/>
      <c r="G108" s="4"/>
      <c r="H108" s="93"/>
      <c r="I108" s="93"/>
      <c r="J108" s="4"/>
    </row>
    <row r="109" spans="2:10">
      <c r="B109" s="4"/>
      <c r="C109" s="4"/>
      <c r="E109" s="93"/>
      <c r="G109" s="4"/>
      <c r="H109" s="93"/>
      <c r="I109" s="93"/>
      <c r="J109" s="4"/>
    </row>
    <row r="110" spans="2:10">
      <c r="B110" s="4"/>
      <c r="C110" s="4"/>
      <c r="E110" s="93"/>
      <c r="G110" s="4"/>
      <c r="H110" s="93"/>
      <c r="I110" s="93"/>
      <c r="J110" s="4"/>
    </row>
    <row r="111" spans="2:10">
      <c r="B111" s="4"/>
      <c r="C111" s="4"/>
      <c r="E111" s="93"/>
      <c r="G111" s="4"/>
      <c r="H111" s="93"/>
      <c r="I111" s="93"/>
      <c r="J111" s="4"/>
    </row>
    <row r="112" spans="2:10">
      <c r="B112" s="4"/>
      <c r="C112" s="4"/>
      <c r="E112" s="93"/>
      <c r="G112" s="4"/>
      <c r="H112" s="93"/>
      <c r="I112" s="93"/>
      <c r="J112" s="4"/>
    </row>
    <row r="113" spans="2:10">
      <c r="B113" s="4"/>
      <c r="C113" s="4"/>
      <c r="E113" s="93"/>
      <c r="G113" s="4"/>
      <c r="H113" s="93"/>
      <c r="I113" s="93"/>
      <c r="J113" s="4"/>
    </row>
    <row r="114" spans="2:10">
      <c r="B114" s="4"/>
      <c r="C114" s="4"/>
      <c r="E114" s="93"/>
      <c r="G114" s="4"/>
      <c r="H114" s="93"/>
      <c r="I114" s="93"/>
      <c r="J114" s="4"/>
    </row>
    <row r="115" spans="2:10">
      <c r="B115" s="4"/>
      <c r="C115" s="4"/>
      <c r="E115" s="93"/>
      <c r="G115" s="4"/>
      <c r="H115" s="93"/>
      <c r="I115" s="93"/>
      <c r="J115" s="4"/>
    </row>
    <row r="116" spans="2:10">
      <c r="B116" s="4"/>
      <c r="C116" s="4"/>
      <c r="E116" s="93"/>
      <c r="G116" s="4"/>
      <c r="H116" s="93"/>
      <c r="I116" s="93"/>
      <c r="J116" s="4"/>
    </row>
    <row r="117" spans="2:10">
      <c r="B117" s="4"/>
      <c r="C117" s="4"/>
      <c r="E117" s="93"/>
      <c r="G117" s="4"/>
      <c r="H117" s="93"/>
      <c r="I117" s="93"/>
      <c r="J117" s="4"/>
    </row>
    <row r="118" spans="2:10">
      <c r="B118" s="4"/>
      <c r="C118" s="4"/>
      <c r="E118" s="93"/>
      <c r="G118" s="4"/>
      <c r="H118" s="93"/>
      <c r="I118" s="93"/>
      <c r="J118" s="4"/>
    </row>
    <row r="119" spans="2:10">
      <c r="B119" s="4"/>
      <c r="C119" s="4"/>
      <c r="E119" s="93"/>
      <c r="G119" s="4"/>
      <c r="H119" s="93"/>
      <c r="I119" s="93"/>
      <c r="J119" s="4"/>
    </row>
    <row r="120" spans="2:10">
      <c r="B120" s="4"/>
      <c r="C120" s="4"/>
      <c r="E120" s="93"/>
      <c r="G120" s="4"/>
      <c r="H120" s="93"/>
      <c r="I120" s="93"/>
      <c r="J120" s="4"/>
    </row>
    <row r="121" spans="2:10">
      <c r="B121" s="4"/>
      <c r="C121" s="4"/>
      <c r="E121" s="93"/>
      <c r="G121" s="4"/>
      <c r="H121" s="93"/>
      <c r="I121" s="93"/>
      <c r="J121" s="4"/>
    </row>
    <row r="122" spans="2:10">
      <c r="B122" s="4"/>
      <c r="C122" s="4"/>
      <c r="E122" s="93"/>
      <c r="G122" s="4"/>
      <c r="H122" s="93"/>
      <c r="I122" s="93"/>
      <c r="J122" s="4"/>
    </row>
    <row r="123" spans="2:10">
      <c r="B123" s="4"/>
      <c r="C123" s="4"/>
      <c r="E123" s="93"/>
      <c r="G123" s="4"/>
      <c r="H123" s="93"/>
      <c r="I123" s="93"/>
      <c r="J123" s="4"/>
    </row>
    <row r="124" spans="2:10">
      <c r="B124" s="4"/>
      <c r="C124" s="4"/>
      <c r="E124" s="93"/>
      <c r="G124" s="4"/>
      <c r="H124" s="93"/>
      <c r="I124" s="93"/>
      <c r="J124" s="4"/>
    </row>
    <row r="125" spans="2:10">
      <c r="B125" s="4"/>
      <c r="C125" s="4"/>
      <c r="E125" s="93"/>
      <c r="G125" s="4"/>
      <c r="H125" s="93"/>
      <c r="I125" s="93"/>
      <c r="J125" s="4"/>
    </row>
    <row r="126" spans="2:10">
      <c r="B126" s="4"/>
      <c r="C126" s="4"/>
      <c r="E126" s="93"/>
      <c r="G126" s="4"/>
      <c r="H126" s="93"/>
      <c r="I126" s="93"/>
      <c r="J126" s="4"/>
    </row>
  </sheetData>
  <autoFilter ref="A3:WVN26">
    <extLst/>
  </autoFilter>
  <mergeCells count="14">
    <mergeCell ref="A1:J1"/>
    <mergeCell ref="B13:C13"/>
    <mergeCell ref="B25:C25"/>
    <mergeCell ref="A26:C26"/>
    <mergeCell ref="A4:A13"/>
    <mergeCell ref="A14:A19"/>
    <mergeCell ref="A20:A25"/>
    <mergeCell ref="B4:B8"/>
    <mergeCell ref="B9:B10"/>
    <mergeCell ref="B11:B12"/>
    <mergeCell ref="B14:B15"/>
    <mergeCell ref="B16:B19"/>
    <mergeCell ref="B20:B24"/>
    <mergeCell ref="D9:D12"/>
  </mergeCells>
  <printOptions horizontalCentered="1"/>
  <pageMargins left="0.31496062992126" right="0.26" top="0.748031496062992" bottom="0.748031496062992" header="0.31496062992126" footer="0.31496062992126"/>
  <pageSetup paperSize="9" scale="78" orientation="landscape"/>
  <headerFooter/>
  <rowBreaks count="1" manualBreakCount="1">
    <brk id="1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8"/>
  <sheetViews>
    <sheetView tabSelected="1" workbookViewId="0">
      <pane xSplit="2" ySplit="3" topLeftCell="C25" activePane="bottomRight" state="frozen"/>
      <selection/>
      <selection pane="topRight"/>
      <selection pane="bottomLeft"/>
      <selection pane="bottomRight" activeCell="F5" sqref="F5"/>
    </sheetView>
  </sheetViews>
  <sheetFormatPr defaultColWidth="9" defaultRowHeight="14.25"/>
  <cols>
    <col min="1" max="1" width="9.875" style="4" customWidth="1"/>
    <col min="2" max="2" width="13.625" style="5" customWidth="1"/>
    <col min="3" max="3" width="24.125" style="5" customWidth="1"/>
    <col min="4" max="4" width="37.875" style="4" customWidth="1"/>
    <col min="5" max="5" width="9.25" style="71" customWidth="1"/>
    <col min="6" max="6" width="39.375" style="4" customWidth="1"/>
    <col min="7" max="7" width="23.25" style="5" customWidth="1"/>
    <col min="8" max="8" width="9.125" style="72" customWidth="1"/>
    <col min="9" max="9" width="8.5" style="72" customWidth="1"/>
    <col min="10" max="10" width="24.25" style="7" hidden="1" customWidth="1"/>
    <col min="11" max="253" width="9" style="4"/>
    <col min="254" max="254" width="7.125" style="4" customWidth="1"/>
    <col min="255" max="255" width="8" style="4" customWidth="1"/>
    <col min="256" max="256" width="11.25" style="4" customWidth="1"/>
    <col min="257" max="257" width="15" style="4" customWidth="1"/>
    <col min="258" max="258" width="39.75" style="4" customWidth="1"/>
    <col min="259" max="259" width="3.875" style="4" customWidth="1"/>
    <col min="260" max="260" width="41.125" style="4" customWidth="1"/>
    <col min="261" max="261" width="10.75" style="4" customWidth="1"/>
    <col min="262" max="262" width="7" style="4" customWidth="1"/>
    <col min="263" max="509" width="9" style="4"/>
    <col min="510" max="510" width="7.125" style="4" customWidth="1"/>
    <col min="511" max="511" width="8" style="4" customWidth="1"/>
    <col min="512" max="512" width="11.25" style="4" customWidth="1"/>
    <col min="513" max="513" width="15" style="4" customWidth="1"/>
    <col min="514" max="514" width="39.75" style="4" customWidth="1"/>
    <col min="515" max="515" width="3.875" style="4" customWidth="1"/>
    <col min="516" max="516" width="41.125" style="4" customWidth="1"/>
    <col min="517" max="517" width="10.75" style="4" customWidth="1"/>
    <col min="518" max="518" width="7" style="4" customWidth="1"/>
    <col min="519" max="765" width="9" style="4"/>
    <col min="766" max="766" width="7.125" style="4" customWidth="1"/>
    <col min="767" max="767" width="8" style="4" customWidth="1"/>
    <col min="768" max="768" width="11.25" style="4" customWidth="1"/>
    <col min="769" max="769" width="15" style="4" customWidth="1"/>
    <col min="770" max="770" width="39.75" style="4" customWidth="1"/>
    <col min="771" max="771" width="3.875" style="4" customWidth="1"/>
    <col min="772" max="772" width="41.125" style="4" customWidth="1"/>
    <col min="773" max="773" width="10.75" style="4" customWidth="1"/>
    <col min="774" max="774" width="7" style="4" customWidth="1"/>
    <col min="775" max="1021" width="9" style="4"/>
    <col min="1022" max="1022" width="7.125" style="4" customWidth="1"/>
    <col min="1023" max="1023" width="8" style="4" customWidth="1"/>
    <col min="1024" max="1024" width="11.25" style="4" customWidth="1"/>
    <col min="1025" max="1025" width="15" style="4" customWidth="1"/>
    <col min="1026" max="1026" width="39.75" style="4" customWidth="1"/>
    <col min="1027" max="1027" width="3.875" style="4" customWidth="1"/>
    <col min="1028" max="1028" width="41.125" style="4" customWidth="1"/>
    <col min="1029" max="1029" width="10.75" style="4" customWidth="1"/>
    <col min="1030" max="1030" width="7" style="4" customWidth="1"/>
    <col min="1031" max="1277" width="9" style="4"/>
    <col min="1278" max="1278" width="7.125" style="4" customWidth="1"/>
    <col min="1279" max="1279" width="8" style="4" customWidth="1"/>
    <col min="1280" max="1280" width="11.25" style="4" customWidth="1"/>
    <col min="1281" max="1281" width="15" style="4" customWidth="1"/>
    <col min="1282" max="1282" width="39.75" style="4" customWidth="1"/>
    <col min="1283" max="1283" width="3.875" style="4" customWidth="1"/>
    <col min="1284" max="1284" width="41.125" style="4" customWidth="1"/>
    <col min="1285" max="1285" width="10.75" style="4" customWidth="1"/>
    <col min="1286" max="1286" width="7" style="4" customWidth="1"/>
    <col min="1287" max="1533" width="9" style="4"/>
    <col min="1534" max="1534" width="7.125" style="4" customWidth="1"/>
    <col min="1535" max="1535" width="8" style="4" customWidth="1"/>
    <col min="1536" max="1536" width="11.25" style="4" customWidth="1"/>
    <col min="1537" max="1537" width="15" style="4" customWidth="1"/>
    <col min="1538" max="1538" width="39.75" style="4" customWidth="1"/>
    <col min="1539" max="1539" width="3.875" style="4" customWidth="1"/>
    <col min="1540" max="1540" width="41.125" style="4" customWidth="1"/>
    <col min="1541" max="1541" width="10.75" style="4" customWidth="1"/>
    <col min="1542" max="1542" width="7" style="4" customWidth="1"/>
    <col min="1543" max="1789" width="9" style="4"/>
    <col min="1790" max="1790" width="7.125" style="4" customWidth="1"/>
    <col min="1791" max="1791" width="8" style="4" customWidth="1"/>
    <col min="1792" max="1792" width="11.25" style="4" customWidth="1"/>
    <col min="1793" max="1793" width="15" style="4" customWidth="1"/>
    <col min="1794" max="1794" width="39.75" style="4" customWidth="1"/>
    <col min="1795" max="1795" width="3.875" style="4" customWidth="1"/>
    <col min="1796" max="1796" width="41.125" style="4" customWidth="1"/>
    <col min="1797" max="1797" width="10.75" style="4" customWidth="1"/>
    <col min="1798" max="1798" width="7" style="4" customWidth="1"/>
    <col min="1799" max="2045" width="9" style="4"/>
    <col min="2046" max="2046" width="7.125" style="4" customWidth="1"/>
    <col min="2047" max="2047" width="8" style="4" customWidth="1"/>
    <col min="2048" max="2048" width="11.25" style="4" customWidth="1"/>
    <col min="2049" max="2049" width="15" style="4" customWidth="1"/>
    <col min="2050" max="2050" width="39.75" style="4" customWidth="1"/>
    <col min="2051" max="2051" width="3.875" style="4" customWidth="1"/>
    <col min="2052" max="2052" width="41.125" style="4" customWidth="1"/>
    <col min="2053" max="2053" width="10.75" style="4" customWidth="1"/>
    <col min="2054" max="2054" width="7" style="4" customWidth="1"/>
    <col min="2055" max="2301" width="9" style="4"/>
    <col min="2302" max="2302" width="7.125" style="4" customWidth="1"/>
    <col min="2303" max="2303" width="8" style="4" customWidth="1"/>
    <col min="2304" max="2304" width="11.25" style="4" customWidth="1"/>
    <col min="2305" max="2305" width="15" style="4" customWidth="1"/>
    <col min="2306" max="2306" width="39.75" style="4" customWidth="1"/>
    <col min="2307" max="2307" width="3.875" style="4" customWidth="1"/>
    <col min="2308" max="2308" width="41.125" style="4" customWidth="1"/>
    <col min="2309" max="2309" width="10.75" style="4" customWidth="1"/>
    <col min="2310" max="2310" width="7" style="4" customWidth="1"/>
    <col min="2311" max="2557" width="9" style="4"/>
    <col min="2558" max="2558" width="7.125" style="4" customWidth="1"/>
    <col min="2559" max="2559" width="8" style="4" customWidth="1"/>
    <col min="2560" max="2560" width="11.25" style="4" customWidth="1"/>
    <col min="2561" max="2561" width="15" style="4" customWidth="1"/>
    <col min="2562" max="2562" width="39.75" style="4" customWidth="1"/>
    <col min="2563" max="2563" width="3.875" style="4" customWidth="1"/>
    <col min="2564" max="2564" width="41.125" style="4" customWidth="1"/>
    <col min="2565" max="2565" width="10.75" style="4" customWidth="1"/>
    <col min="2566" max="2566" width="7" style="4" customWidth="1"/>
    <col min="2567" max="2813" width="9" style="4"/>
    <col min="2814" max="2814" width="7.125" style="4" customWidth="1"/>
    <col min="2815" max="2815" width="8" style="4" customWidth="1"/>
    <col min="2816" max="2816" width="11.25" style="4" customWidth="1"/>
    <col min="2817" max="2817" width="15" style="4" customWidth="1"/>
    <col min="2818" max="2818" width="39.75" style="4" customWidth="1"/>
    <col min="2819" max="2819" width="3.875" style="4" customWidth="1"/>
    <col min="2820" max="2820" width="41.125" style="4" customWidth="1"/>
    <col min="2821" max="2821" width="10.75" style="4" customWidth="1"/>
    <col min="2822" max="2822" width="7" style="4" customWidth="1"/>
    <col min="2823" max="3069" width="9" style="4"/>
    <col min="3070" max="3070" width="7.125" style="4" customWidth="1"/>
    <col min="3071" max="3071" width="8" style="4" customWidth="1"/>
    <col min="3072" max="3072" width="11.25" style="4" customWidth="1"/>
    <col min="3073" max="3073" width="15" style="4" customWidth="1"/>
    <col min="3074" max="3074" width="39.75" style="4" customWidth="1"/>
    <col min="3075" max="3075" width="3.875" style="4" customWidth="1"/>
    <col min="3076" max="3076" width="41.125" style="4" customWidth="1"/>
    <col min="3077" max="3077" width="10.75" style="4" customWidth="1"/>
    <col min="3078" max="3078" width="7" style="4" customWidth="1"/>
    <col min="3079" max="3325" width="9" style="4"/>
    <col min="3326" max="3326" width="7.125" style="4" customWidth="1"/>
    <col min="3327" max="3327" width="8" style="4" customWidth="1"/>
    <col min="3328" max="3328" width="11.25" style="4" customWidth="1"/>
    <col min="3329" max="3329" width="15" style="4" customWidth="1"/>
    <col min="3330" max="3330" width="39.75" style="4" customWidth="1"/>
    <col min="3331" max="3331" width="3.875" style="4" customWidth="1"/>
    <col min="3332" max="3332" width="41.125" style="4" customWidth="1"/>
    <col min="3333" max="3333" width="10.75" style="4" customWidth="1"/>
    <col min="3334" max="3334" width="7" style="4" customWidth="1"/>
    <col min="3335" max="3581" width="9" style="4"/>
    <col min="3582" max="3582" width="7.125" style="4" customWidth="1"/>
    <col min="3583" max="3583" width="8" style="4" customWidth="1"/>
    <col min="3584" max="3584" width="11.25" style="4" customWidth="1"/>
    <col min="3585" max="3585" width="15" style="4" customWidth="1"/>
    <col min="3586" max="3586" width="39.75" style="4" customWidth="1"/>
    <col min="3587" max="3587" width="3.875" style="4" customWidth="1"/>
    <col min="3588" max="3588" width="41.125" style="4" customWidth="1"/>
    <col min="3589" max="3589" width="10.75" style="4" customWidth="1"/>
    <col min="3590" max="3590" width="7" style="4" customWidth="1"/>
    <col min="3591" max="3837" width="9" style="4"/>
    <col min="3838" max="3838" width="7.125" style="4" customWidth="1"/>
    <col min="3839" max="3839" width="8" style="4" customWidth="1"/>
    <col min="3840" max="3840" width="11.25" style="4" customWidth="1"/>
    <col min="3841" max="3841" width="15" style="4" customWidth="1"/>
    <col min="3842" max="3842" width="39.75" style="4" customWidth="1"/>
    <col min="3843" max="3843" width="3.875" style="4" customWidth="1"/>
    <col min="3844" max="3844" width="41.125" style="4" customWidth="1"/>
    <col min="3845" max="3845" width="10.75" style="4" customWidth="1"/>
    <col min="3846" max="3846" width="7" style="4" customWidth="1"/>
    <col min="3847" max="4093" width="9" style="4"/>
    <col min="4094" max="4094" width="7.125" style="4" customWidth="1"/>
    <col min="4095" max="4095" width="8" style="4" customWidth="1"/>
    <col min="4096" max="4096" width="11.25" style="4" customWidth="1"/>
    <col min="4097" max="4097" width="15" style="4" customWidth="1"/>
    <col min="4098" max="4098" width="39.75" style="4" customWidth="1"/>
    <col min="4099" max="4099" width="3.875" style="4" customWidth="1"/>
    <col min="4100" max="4100" width="41.125" style="4" customWidth="1"/>
    <col min="4101" max="4101" width="10.75" style="4" customWidth="1"/>
    <col min="4102" max="4102" width="7" style="4" customWidth="1"/>
    <col min="4103" max="4349" width="9" style="4"/>
    <col min="4350" max="4350" width="7.125" style="4" customWidth="1"/>
    <col min="4351" max="4351" width="8" style="4" customWidth="1"/>
    <col min="4352" max="4352" width="11.25" style="4" customWidth="1"/>
    <col min="4353" max="4353" width="15" style="4" customWidth="1"/>
    <col min="4354" max="4354" width="39.75" style="4" customWidth="1"/>
    <col min="4355" max="4355" width="3.875" style="4" customWidth="1"/>
    <col min="4356" max="4356" width="41.125" style="4" customWidth="1"/>
    <col min="4357" max="4357" width="10.75" style="4" customWidth="1"/>
    <col min="4358" max="4358" width="7" style="4" customWidth="1"/>
    <col min="4359" max="4605" width="9" style="4"/>
    <col min="4606" max="4606" width="7.125" style="4" customWidth="1"/>
    <col min="4607" max="4607" width="8" style="4" customWidth="1"/>
    <col min="4608" max="4608" width="11.25" style="4" customWidth="1"/>
    <col min="4609" max="4609" width="15" style="4" customWidth="1"/>
    <col min="4610" max="4610" width="39.75" style="4" customWidth="1"/>
    <col min="4611" max="4611" width="3.875" style="4" customWidth="1"/>
    <col min="4612" max="4612" width="41.125" style="4" customWidth="1"/>
    <col min="4613" max="4613" width="10.75" style="4" customWidth="1"/>
    <col min="4614" max="4614" width="7" style="4" customWidth="1"/>
    <col min="4615" max="4861" width="9" style="4"/>
    <col min="4862" max="4862" width="7.125" style="4" customWidth="1"/>
    <col min="4863" max="4863" width="8" style="4" customWidth="1"/>
    <col min="4864" max="4864" width="11.25" style="4" customWidth="1"/>
    <col min="4865" max="4865" width="15" style="4" customWidth="1"/>
    <col min="4866" max="4866" width="39.75" style="4" customWidth="1"/>
    <col min="4867" max="4867" width="3.875" style="4" customWidth="1"/>
    <col min="4868" max="4868" width="41.125" style="4" customWidth="1"/>
    <col min="4869" max="4869" width="10.75" style="4" customWidth="1"/>
    <col min="4870" max="4870" width="7" style="4" customWidth="1"/>
    <col min="4871" max="5117" width="9" style="4"/>
    <col min="5118" max="5118" width="7.125" style="4" customWidth="1"/>
    <col min="5119" max="5119" width="8" style="4" customWidth="1"/>
    <col min="5120" max="5120" width="11.25" style="4" customWidth="1"/>
    <col min="5121" max="5121" width="15" style="4" customWidth="1"/>
    <col min="5122" max="5122" width="39.75" style="4" customWidth="1"/>
    <col min="5123" max="5123" width="3.875" style="4" customWidth="1"/>
    <col min="5124" max="5124" width="41.125" style="4" customWidth="1"/>
    <col min="5125" max="5125" width="10.75" style="4" customWidth="1"/>
    <col min="5126" max="5126" width="7" style="4" customWidth="1"/>
    <col min="5127" max="5373" width="9" style="4"/>
    <col min="5374" max="5374" width="7.125" style="4" customWidth="1"/>
    <col min="5375" max="5375" width="8" style="4" customWidth="1"/>
    <col min="5376" max="5376" width="11.25" style="4" customWidth="1"/>
    <col min="5377" max="5377" width="15" style="4" customWidth="1"/>
    <col min="5378" max="5378" width="39.75" style="4" customWidth="1"/>
    <col min="5379" max="5379" width="3.875" style="4" customWidth="1"/>
    <col min="5380" max="5380" width="41.125" style="4" customWidth="1"/>
    <col min="5381" max="5381" width="10.75" style="4" customWidth="1"/>
    <col min="5382" max="5382" width="7" style="4" customWidth="1"/>
    <col min="5383" max="5629" width="9" style="4"/>
    <col min="5630" max="5630" width="7.125" style="4" customWidth="1"/>
    <col min="5631" max="5631" width="8" style="4" customWidth="1"/>
    <col min="5632" max="5632" width="11.25" style="4" customWidth="1"/>
    <col min="5633" max="5633" width="15" style="4" customWidth="1"/>
    <col min="5634" max="5634" width="39.75" style="4" customWidth="1"/>
    <col min="5635" max="5635" width="3.875" style="4" customWidth="1"/>
    <col min="5636" max="5636" width="41.125" style="4" customWidth="1"/>
    <col min="5637" max="5637" width="10.75" style="4" customWidth="1"/>
    <col min="5638" max="5638" width="7" style="4" customWidth="1"/>
    <col min="5639" max="5885" width="9" style="4"/>
    <col min="5886" max="5886" width="7.125" style="4" customWidth="1"/>
    <col min="5887" max="5887" width="8" style="4" customWidth="1"/>
    <col min="5888" max="5888" width="11.25" style="4" customWidth="1"/>
    <col min="5889" max="5889" width="15" style="4" customWidth="1"/>
    <col min="5890" max="5890" width="39.75" style="4" customWidth="1"/>
    <col min="5891" max="5891" width="3.875" style="4" customWidth="1"/>
    <col min="5892" max="5892" width="41.125" style="4" customWidth="1"/>
    <col min="5893" max="5893" width="10.75" style="4" customWidth="1"/>
    <col min="5894" max="5894" width="7" style="4" customWidth="1"/>
    <col min="5895" max="6141" width="9" style="4"/>
    <col min="6142" max="6142" width="7.125" style="4" customWidth="1"/>
    <col min="6143" max="6143" width="8" style="4" customWidth="1"/>
    <col min="6144" max="6144" width="11.25" style="4" customWidth="1"/>
    <col min="6145" max="6145" width="15" style="4" customWidth="1"/>
    <col min="6146" max="6146" width="39.75" style="4" customWidth="1"/>
    <col min="6147" max="6147" width="3.875" style="4" customWidth="1"/>
    <col min="6148" max="6148" width="41.125" style="4" customWidth="1"/>
    <col min="6149" max="6149" width="10.75" style="4" customWidth="1"/>
    <col min="6150" max="6150" width="7" style="4" customWidth="1"/>
    <col min="6151" max="6397" width="9" style="4"/>
    <col min="6398" max="6398" width="7.125" style="4" customWidth="1"/>
    <col min="6399" max="6399" width="8" style="4" customWidth="1"/>
    <col min="6400" max="6400" width="11.25" style="4" customWidth="1"/>
    <col min="6401" max="6401" width="15" style="4" customWidth="1"/>
    <col min="6402" max="6402" width="39.75" style="4" customWidth="1"/>
    <col min="6403" max="6403" width="3.875" style="4" customWidth="1"/>
    <col min="6404" max="6404" width="41.125" style="4" customWidth="1"/>
    <col min="6405" max="6405" width="10.75" style="4" customWidth="1"/>
    <col min="6406" max="6406" width="7" style="4" customWidth="1"/>
    <col min="6407" max="6653" width="9" style="4"/>
    <col min="6654" max="6654" width="7.125" style="4" customWidth="1"/>
    <col min="6655" max="6655" width="8" style="4" customWidth="1"/>
    <col min="6656" max="6656" width="11.25" style="4" customWidth="1"/>
    <col min="6657" max="6657" width="15" style="4" customWidth="1"/>
    <col min="6658" max="6658" width="39.75" style="4" customWidth="1"/>
    <col min="6659" max="6659" width="3.875" style="4" customWidth="1"/>
    <col min="6660" max="6660" width="41.125" style="4" customWidth="1"/>
    <col min="6661" max="6661" width="10.75" style="4" customWidth="1"/>
    <col min="6662" max="6662" width="7" style="4" customWidth="1"/>
    <col min="6663" max="6909" width="9" style="4"/>
    <col min="6910" max="6910" width="7.125" style="4" customWidth="1"/>
    <col min="6911" max="6911" width="8" style="4" customWidth="1"/>
    <col min="6912" max="6912" width="11.25" style="4" customWidth="1"/>
    <col min="6913" max="6913" width="15" style="4" customWidth="1"/>
    <col min="6914" max="6914" width="39.75" style="4" customWidth="1"/>
    <col min="6915" max="6915" width="3.875" style="4" customWidth="1"/>
    <col min="6916" max="6916" width="41.125" style="4" customWidth="1"/>
    <col min="6917" max="6917" width="10.75" style="4" customWidth="1"/>
    <col min="6918" max="6918" width="7" style="4" customWidth="1"/>
    <col min="6919" max="7165" width="9" style="4"/>
    <col min="7166" max="7166" width="7.125" style="4" customWidth="1"/>
    <col min="7167" max="7167" width="8" style="4" customWidth="1"/>
    <col min="7168" max="7168" width="11.25" style="4" customWidth="1"/>
    <col min="7169" max="7169" width="15" style="4" customWidth="1"/>
    <col min="7170" max="7170" width="39.75" style="4" customWidth="1"/>
    <col min="7171" max="7171" width="3.875" style="4" customWidth="1"/>
    <col min="7172" max="7172" width="41.125" style="4" customWidth="1"/>
    <col min="7173" max="7173" width="10.75" style="4" customWidth="1"/>
    <col min="7174" max="7174" width="7" style="4" customWidth="1"/>
    <col min="7175" max="7421" width="9" style="4"/>
    <col min="7422" max="7422" width="7.125" style="4" customWidth="1"/>
    <col min="7423" max="7423" width="8" style="4" customWidth="1"/>
    <col min="7424" max="7424" width="11.25" style="4" customWidth="1"/>
    <col min="7425" max="7425" width="15" style="4" customWidth="1"/>
    <col min="7426" max="7426" width="39.75" style="4" customWidth="1"/>
    <col min="7427" max="7427" width="3.875" style="4" customWidth="1"/>
    <col min="7428" max="7428" width="41.125" style="4" customWidth="1"/>
    <col min="7429" max="7429" width="10.75" style="4" customWidth="1"/>
    <col min="7430" max="7430" width="7" style="4" customWidth="1"/>
    <col min="7431" max="7677" width="9" style="4"/>
    <col min="7678" max="7678" width="7.125" style="4" customWidth="1"/>
    <col min="7679" max="7679" width="8" style="4" customWidth="1"/>
    <col min="7680" max="7680" width="11.25" style="4" customWidth="1"/>
    <col min="7681" max="7681" width="15" style="4" customWidth="1"/>
    <col min="7682" max="7682" width="39.75" style="4" customWidth="1"/>
    <col min="7683" max="7683" width="3.875" style="4" customWidth="1"/>
    <col min="7684" max="7684" width="41.125" style="4" customWidth="1"/>
    <col min="7685" max="7685" width="10.75" style="4" customWidth="1"/>
    <col min="7686" max="7686" width="7" style="4" customWidth="1"/>
    <col min="7687" max="7933" width="9" style="4"/>
    <col min="7934" max="7934" width="7.125" style="4" customWidth="1"/>
    <col min="7935" max="7935" width="8" style="4" customWidth="1"/>
    <col min="7936" max="7936" width="11.25" style="4" customWidth="1"/>
    <col min="7937" max="7937" width="15" style="4" customWidth="1"/>
    <col min="7938" max="7938" width="39.75" style="4" customWidth="1"/>
    <col min="7939" max="7939" width="3.875" style="4" customWidth="1"/>
    <col min="7940" max="7940" width="41.125" style="4" customWidth="1"/>
    <col min="7941" max="7941" width="10.75" style="4" customWidth="1"/>
    <col min="7942" max="7942" width="7" style="4" customWidth="1"/>
    <col min="7943" max="8189" width="9" style="4"/>
    <col min="8190" max="8190" width="7.125" style="4" customWidth="1"/>
    <col min="8191" max="8191" width="8" style="4" customWidth="1"/>
    <col min="8192" max="8192" width="11.25" style="4" customWidth="1"/>
    <col min="8193" max="8193" width="15" style="4" customWidth="1"/>
    <col min="8194" max="8194" width="39.75" style="4" customWidth="1"/>
    <col min="8195" max="8195" width="3.875" style="4" customWidth="1"/>
    <col min="8196" max="8196" width="41.125" style="4" customWidth="1"/>
    <col min="8197" max="8197" width="10.75" style="4" customWidth="1"/>
    <col min="8198" max="8198" width="7" style="4" customWidth="1"/>
    <col min="8199" max="8445" width="9" style="4"/>
    <col min="8446" max="8446" width="7.125" style="4" customWidth="1"/>
    <col min="8447" max="8447" width="8" style="4" customWidth="1"/>
    <col min="8448" max="8448" width="11.25" style="4" customWidth="1"/>
    <col min="8449" max="8449" width="15" style="4" customWidth="1"/>
    <col min="8450" max="8450" width="39.75" style="4" customWidth="1"/>
    <col min="8451" max="8451" width="3.875" style="4" customWidth="1"/>
    <col min="8452" max="8452" width="41.125" style="4" customWidth="1"/>
    <col min="8453" max="8453" width="10.75" style="4" customWidth="1"/>
    <col min="8454" max="8454" width="7" style="4" customWidth="1"/>
    <col min="8455" max="8701" width="9" style="4"/>
    <col min="8702" max="8702" width="7.125" style="4" customWidth="1"/>
    <col min="8703" max="8703" width="8" style="4" customWidth="1"/>
    <col min="8704" max="8704" width="11.25" style="4" customWidth="1"/>
    <col min="8705" max="8705" width="15" style="4" customWidth="1"/>
    <col min="8706" max="8706" width="39.75" style="4" customWidth="1"/>
    <col min="8707" max="8707" width="3.875" style="4" customWidth="1"/>
    <col min="8708" max="8708" width="41.125" style="4" customWidth="1"/>
    <col min="8709" max="8709" width="10.75" style="4" customWidth="1"/>
    <col min="8710" max="8710" width="7" style="4" customWidth="1"/>
    <col min="8711" max="8957" width="9" style="4"/>
    <col min="8958" max="8958" width="7.125" style="4" customWidth="1"/>
    <col min="8959" max="8959" width="8" style="4" customWidth="1"/>
    <col min="8960" max="8960" width="11.25" style="4" customWidth="1"/>
    <col min="8961" max="8961" width="15" style="4" customWidth="1"/>
    <col min="8962" max="8962" width="39.75" style="4" customWidth="1"/>
    <col min="8963" max="8963" width="3.875" style="4" customWidth="1"/>
    <col min="8964" max="8964" width="41.125" style="4" customWidth="1"/>
    <col min="8965" max="8965" width="10.75" style="4" customWidth="1"/>
    <col min="8966" max="8966" width="7" style="4" customWidth="1"/>
    <col min="8967" max="9213" width="9" style="4"/>
    <col min="9214" max="9214" width="7.125" style="4" customWidth="1"/>
    <col min="9215" max="9215" width="8" style="4" customWidth="1"/>
    <col min="9216" max="9216" width="11.25" style="4" customWidth="1"/>
    <col min="9217" max="9217" width="15" style="4" customWidth="1"/>
    <col min="9218" max="9218" width="39.75" style="4" customWidth="1"/>
    <col min="9219" max="9219" width="3.875" style="4" customWidth="1"/>
    <col min="9220" max="9220" width="41.125" style="4" customWidth="1"/>
    <col min="9221" max="9221" width="10.75" style="4" customWidth="1"/>
    <col min="9222" max="9222" width="7" style="4" customWidth="1"/>
    <col min="9223" max="9469" width="9" style="4"/>
    <col min="9470" max="9470" width="7.125" style="4" customWidth="1"/>
    <col min="9471" max="9471" width="8" style="4" customWidth="1"/>
    <col min="9472" max="9472" width="11.25" style="4" customWidth="1"/>
    <col min="9473" max="9473" width="15" style="4" customWidth="1"/>
    <col min="9474" max="9474" width="39.75" style="4" customWidth="1"/>
    <col min="9475" max="9475" width="3.875" style="4" customWidth="1"/>
    <col min="9476" max="9476" width="41.125" style="4" customWidth="1"/>
    <col min="9477" max="9477" width="10.75" style="4" customWidth="1"/>
    <col min="9478" max="9478" width="7" style="4" customWidth="1"/>
    <col min="9479" max="9725" width="9" style="4"/>
    <col min="9726" max="9726" width="7.125" style="4" customWidth="1"/>
    <col min="9727" max="9727" width="8" style="4" customWidth="1"/>
    <col min="9728" max="9728" width="11.25" style="4" customWidth="1"/>
    <col min="9729" max="9729" width="15" style="4" customWidth="1"/>
    <col min="9730" max="9730" width="39.75" style="4" customWidth="1"/>
    <col min="9731" max="9731" width="3.875" style="4" customWidth="1"/>
    <col min="9732" max="9732" width="41.125" style="4" customWidth="1"/>
    <col min="9733" max="9733" width="10.75" style="4" customWidth="1"/>
    <col min="9734" max="9734" width="7" style="4" customWidth="1"/>
    <col min="9735" max="9981" width="9" style="4"/>
    <col min="9982" max="9982" width="7.125" style="4" customWidth="1"/>
    <col min="9983" max="9983" width="8" style="4" customWidth="1"/>
    <col min="9984" max="9984" width="11.25" style="4" customWidth="1"/>
    <col min="9985" max="9985" width="15" style="4" customWidth="1"/>
    <col min="9986" max="9986" width="39.75" style="4" customWidth="1"/>
    <col min="9987" max="9987" width="3.875" style="4" customWidth="1"/>
    <col min="9988" max="9988" width="41.125" style="4" customWidth="1"/>
    <col min="9989" max="9989" width="10.75" style="4" customWidth="1"/>
    <col min="9990" max="9990" width="7" style="4" customWidth="1"/>
    <col min="9991" max="10237" width="9" style="4"/>
    <col min="10238" max="10238" width="7.125" style="4" customWidth="1"/>
    <col min="10239" max="10239" width="8" style="4" customWidth="1"/>
    <col min="10240" max="10240" width="11.25" style="4" customWidth="1"/>
    <col min="10241" max="10241" width="15" style="4" customWidth="1"/>
    <col min="10242" max="10242" width="39.75" style="4" customWidth="1"/>
    <col min="10243" max="10243" width="3.875" style="4" customWidth="1"/>
    <col min="10244" max="10244" width="41.125" style="4" customWidth="1"/>
    <col min="10245" max="10245" width="10.75" style="4" customWidth="1"/>
    <col min="10246" max="10246" width="7" style="4" customWidth="1"/>
    <col min="10247" max="10493" width="9" style="4"/>
    <col min="10494" max="10494" width="7.125" style="4" customWidth="1"/>
    <col min="10495" max="10495" width="8" style="4" customWidth="1"/>
    <col min="10496" max="10496" width="11.25" style="4" customWidth="1"/>
    <col min="10497" max="10497" width="15" style="4" customWidth="1"/>
    <col min="10498" max="10498" width="39.75" style="4" customWidth="1"/>
    <col min="10499" max="10499" width="3.875" style="4" customWidth="1"/>
    <col min="10500" max="10500" width="41.125" style="4" customWidth="1"/>
    <col min="10501" max="10501" width="10.75" style="4" customWidth="1"/>
    <col min="10502" max="10502" width="7" style="4" customWidth="1"/>
    <col min="10503" max="10749" width="9" style="4"/>
    <col min="10750" max="10750" width="7.125" style="4" customWidth="1"/>
    <col min="10751" max="10751" width="8" style="4" customWidth="1"/>
    <col min="10752" max="10752" width="11.25" style="4" customWidth="1"/>
    <col min="10753" max="10753" width="15" style="4" customWidth="1"/>
    <col min="10754" max="10754" width="39.75" style="4" customWidth="1"/>
    <col min="10755" max="10755" width="3.875" style="4" customWidth="1"/>
    <col min="10756" max="10756" width="41.125" style="4" customWidth="1"/>
    <col min="10757" max="10757" width="10.75" style="4" customWidth="1"/>
    <col min="10758" max="10758" width="7" style="4" customWidth="1"/>
    <col min="10759" max="11005" width="9" style="4"/>
    <col min="11006" max="11006" width="7.125" style="4" customWidth="1"/>
    <col min="11007" max="11007" width="8" style="4" customWidth="1"/>
    <col min="11008" max="11008" width="11.25" style="4" customWidth="1"/>
    <col min="11009" max="11009" width="15" style="4" customWidth="1"/>
    <col min="11010" max="11010" width="39.75" style="4" customWidth="1"/>
    <col min="11011" max="11011" width="3.875" style="4" customWidth="1"/>
    <col min="11012" max="11012" width="41.125" style="4" customWidth="1"/>
    <col min="11013" max="11013" width="10.75" style="4" customWidth="1"/>
    <col min="11014" max="11014" width="7" style="4" customWidth="1"/>
    <col min="11015" max="11261" width="9" style="4"/>
    <col min="11262" max="11262" width="7.125" style="4" customWidth="1"/>
    <col min="11263" max="11263" width="8" style="4" customWidth="1"/>
    <col min="11264" max="11264" width="11.25" style="4" customWidth="1"/>
    <col min="11265" max="11265" width="15" style="4" customWidth="1"/>
    <col min="11266" max="11266" width="39.75" style="4" customWidth="1"/>
    <col min="11267" max="11267" width="3.875" style="4" customWidth="1"/>
    <col min="11268" max="11268" width="41.125" style="4" customWidth="1"/>
    <col min="11269" max="11269" width="10.75" style="4" customWidth="1"/>
    <col min="11270" max="11270" width="7" style="4" customWidth="1"/>
    <col min="11271" max="11517" width="9" style="4"/>
    <col min="11518" max="11518" width="7.125" style="4" customWidth="1"/>
    <col min="11519" max="11519" width="8" style="4" customWidth="1"/>
    <col min="11520" max="11520" width="11.25" style="4" customWidth="1"/>
    <col min="11521" max="11521" width="15" style="4" customWidth="1"/>
    <col min="11522" max="11522" width="39.75" style="4" customWidth="1"/>
    <col min="11523" max="11523" width="3.875" style="4" customWidth="1"/>
    <col min="11524" max="11524" width="41.125" style="4" customWidth="1"/>
    <col min="11525" max="11525" width="10.75" style="4" customWidth="1"/>
    <col min="11526" max="11526" width="7" style="4" customWidth="1"/>
    <col min="11527" max="11773" width="9" style="4"/>
    <col min="11774" max="11774" width="7.125" style="4" customWidth="1"/>
    <col min="11775" max="11775" width="8" style="4" customWidth="1"/>
    <col min="11776" max="11776" width="11.25" style="4" customWidth="1"/>
    <col min="11777" max="11777" width="15" style="4" customWidth="1"/>
    <col min="11778" max="11778" width="39.75" style="4" customWidth="1"/>
    <col min="11779" max="11779" width="3.875" style="4" customWidth="1"/>
    <col min="11780" max="11780" width="41.125" style="4" customWidth="1"/>
    <col min="11781" max="11781" width="10.75" style="4" customWidth="1"/>
    <col min="11782" max="11782" width="7" style="4" customWidth="1"/>
    <col min="11783" max="12029" width="9" style="4"/>
    <col min="12030" max="12030" width="7.125" style="4" customWidth="1"/>
    <col min="12031" max="12031" width="8" style="4" customWidth="1"/>
    <col min="12032" max="12032" width="11.25" style="4" customWidth="1"/>
    <col min="12033" max="12033" width="15" style="4" customWidth="1"/>
    <col min="12034" max="12034" width="39.75" style="4" customWidth="1"/>
    <col min="12035" max="12035" width="3.875" style="4" customWidth="1"/>
    <col min="12036" max="12036" width="41.125" style="4" customWidth="1"/>
    <col min="12037" max="12037" width="10.75" style="4" customWidth="1"/>
    <col min="12038" max="12038" width="7" style="4" customWidth="1"/>
    <col min="12039" max="12285" width="9" style="4"/>
    <col min="12286" max="12286" width="7.125" style="4" customWidth="1"/>
    <col min="12287" max="12287" width="8" style="4" customWidth="1"/>
    <col min="12288" max="12288" width="11.25" style="4" customWidth="1"/>
    <col min="12289" max="12289" width="15" style="4" customWidth="1"/>
    <col min="12290" max="12290" width="39.75" style="4" customWidth="1"/>
    <col min="12291" max="12291" width="3.875" style="4" customWidth="1"/>
    <col min="12292" max="12292" width="41.125" style="4" customWidth="1"/>
    <col min="12293" max="12293" width="10.75" style="4" customWidth="1"/>
    <col min="12294" max="12294" width="7" style="4" customWidth="1"/>
    <col min="12295" max="12541" width="9" style="4"/>
    <col min="12542" max="12542" width="7.125" style="4" customWidth="1"/>
    <col min="12543" max="12543" width="8" style="4" customWidth="1"/>
    <col min="12544" max="12544" width="11.25" style="4" customWidth="1"/>
    <col min="12545" max="12545" width="15" style="4" customWidth="1"/>
    <col min="12546" max="12546" width="39.75" style="4" customWidth="1"/>
    <col min="12547" max="12547" width="3.875" style="4" customWidth="1"/>
    <col min="12548" max="12548" width="41.125" style="4" customWidth="1"/>
    <col min="12549" max="12549" width="10.75" style="4" customWidth="1"/>
    <col min="12550" max="12550" width="7" style="4" customWidth="1"/>
    <col min="12551" max="12797" width="9" style="4"/>
    <col min="12798" max="12798" width="7.125" style="4" customWidth="1"/>
    <col min="12799" max="12799" width="8" style="4" customWidth="1"/>
    <col min="12800" max="12800" width="11.25" style="4" customWidth="1"/>
    <col min="12801" max="12801" width="15" style="4" customWidth="1"/>
    <col min="12802" max="12802" width="39.75" style="4" customWidth="1"/>
    <col min="12803" max="12803" width="3.875" style="4" customWidth="1"/>
    <col min="12804" max="12804" width="41.125" style="4" customWidth="1"/>
    <col min="12805" max="12805" width="10.75" style="4" customWidth="1"/>
    <col min="12806" max="12806" width="7" style="4" customWidth="1"/>
    <col min="12807" max="13053" width="9" style="4"/>
    <col min="13054" max="13054" width="7.125" style="4" customWidth="1"/>
    <col min="13055" max="13055" width="8" style="4" customWidth="1"/>
    <col min="13056" max="13056" width="11.25" style="4" customWidth="1"/>
    <col min="13057" max="13057" width="15" style="4" customWidth="1"/>
    <col min="13058" max="13058" width="39.75" style="4" customWidth="1"/>
    <col min="13059" max="13059" width="3.875" style="4" customWidth="1"/>
    <col min="13060" max="13060" width="41.125" style="4" customWidth="1"/>
    <col min="13061" max="13061" width="10.75" style="4" customWidth="1"/>
    <col min="13062" max="13062" width="7" style="4" customWidth="1"/>
    <col min="13063" max="13309" width="9" style="4"/>
    <col min="13310" max="13310" width="7.125" style="4" customWidth="1"/>
    <col min="13311" max="13311" width="8" style="4" customWidth="1"/>
    <col min="13312" max="13312" width="11.25" style="4" customWidth="1"/>
    <col min="13313" max="13313" width="15" style="4" customWidth="1"/>
    <col min="13314" max="13314" width="39.75" style="4" customWidth="1"/>
    <col min="13315" max="13315" width="3.875" style="4" customWidth="1"/>
    <col min="13316" max="13316" width="41.125" style="4" customWidth="1"/>
    <col min="13317" max="13317" width="10.75" style="4" customWidth="1"/>
    <col min="13318" max="13318" width="7" style="4" customWidth="1"/>
    <col min="13319" max="13565" width="9" style="4"/>
    <col min="13566" max="13566" width="7.125" style="4" customWidth="1"/>
    <col min="13567" max="13567" width="8" style="4" customWidth="1"/>
    <col min="13568" max="13568" width="11.25" style="4" customWidth="1"/>
    <col min="13569" max="13569" width="15" style="4" customWidth="1"/>
    <col min="13570" max="13570" width="39.75" style="4" customWidth="1"/>
    <col min="13571" max="13571" width="3.875" style="4" customWidth="1"/>
    <col min="13572" max="13572" width="41.125" style="4" customWidth="1"/>
    <col min="13573" max="13573" width="10.75" style="4" customWidth="1"/>
    <col min="13574" max="13574" width="7" style="4" customWidth="1"/>
    <col min="13575" max="13821" width="9" style="4"/>
    <col min="13822" max="13822" width="7.125" style="4" customWidth="1"/>
    <col min="13823" max="13823" width="8" style="4" customWidth="1"/>
    <col min="13824" max="13824" width="11.25" style="4" customWidth="1"/>
    <col min="13825" max="13825" width="15" style="4" customWidth="1"/>
    <col min="13826" max="13826" width="39.75" style="4" customWidth="1"/>
    <col min="13827" max="13827" width="3.875" style="4" customWidth="1"/>
    <col min="13828" max="13828" width="41.125" style="4" customWidth="1"/>
    <col min="13829" max="13829" width="10.75" style="4" customWidth="1"/>
    <col min="13830" max="13830" width="7" style="4" customWidth="1"/>
    <col min="13831" max="14077" width="9" style="4"/>
    <col min="14078" max="14078" width="7.125" style="4" customWidth="1"/>
    <col min="14079" max="14079" width="8" style="4" customWidth="1"/>
    <col min="14080" max="14080" width="11.25" style="4" customWidth="1"/>
    <col min="14081" max="14081" width="15" style="4" customWidth="1"/>
    <col min="14082" max="14082" width="39.75" style="4" customWidth="1"/>
    <col min="14083" max="14083" width="3.875" style="4" customWidth="1"/>
    <col min="14084" max="14084" width="41.125" style="4" customWidth="1"/>
    <col min="14085" max="14085" width="10.75" style="4" customWidth="1"/>
    <col min="14086" max="14086" width="7" style="4" customWidth="1"/>
    <col min="14087" max="14333" width="9" style="4"/>
    <col min="14334" max="14334" width="7.125" style="4" customWidth="1"/>
    <col min="14335" max="14335" width="8" style="4" customWidth="1"/>
    <col min="14336" max="14336" width="11.25" style="4" customWidth="1"/>
    <col min="14337" max="14337" width="15" style="4" customWidth="1"/>
    <col min="14338" max="14338" width="39.75" style="4" customWidth="1"/>
    <col min="14339" max="14339" width="3.875" style="4" customWidth="1"/>
    <col min="14340" max="14340" width="41.125" style="4" customWidth="1"/>
    <col min="14341" max="14341" width="10.75" style="4" customWidth="1"/>
    <col min="14342" max="14342" width="7" style="4" customWidth="1"/>
    <col min="14343" max="14589" width="9" style="4"/>
    <col min="14590" max="14590" width="7.125" style="4" customWidth="1"/>
    <col min="14591" max="14591" width="8" style="4" customWidth="1"/>
    <col min="14592" max="14592" width="11.25" style="4" customWidth="1"/>
    <col min="14593" max="14593" width="15" style="4" customWidth="1"/>
    <col min="14594" max="14594" width="39.75" style="4" customWidth="1"/>
    <col min="14595" max="14595" width="3.875" style="4" customWidth="1"/>
    <col min="14596" max="14596" width="41.125" style="4" customWidth="1"/>
    <col min="14597" max="14597" width="10.75" style="4" customWidth="1"/>
    <col min="14598" max="14598" width="7" style="4" customWidth="1"/>
    <col min="14599" max="14845" width="9" style="4"/>
    <col min="14846" max="14846" width="7.125" style="4" customWidth="1"/>
    <col min="14847" max="14847" width="8" style="4" customWidth="1"/>
    <col min="14848" max="14848" width="11.25" style="4" customWidth="1"/>
    <col min="14849" max="14849" width="15" style="4" customWidth="1"/>
    <col min="14850" max="14850" width="39.75" style="4" customWidth="1"/>
    <col min="14851" max="14851" width="3.875" style="4" customWidth="1"/>
    <col min="14852" max="14852" width="41.125" style="4" customWidth="1"/>
    <col min="14853" max="14853" width="10.75" style="4" customWidth="1"/>
    <col min="14854" max="14854" width="7" style="4" customWidth="1"/>
    <col min="14855" max="15101" width="9" style="4"/>
    <col min="15102" max="15102" width="7.125" style="4" customWidth="1"/>
    <col min="15103" max="15103" width="8" style="4" customWidth="1"/>
    <col min="15104" max="15104" width="11.25" style="4" customWidth="1"/>
    <col min="15105" max="15105" width="15" style="4" customWidth="1"/>
    <col min="15106" max="15106" width="39.75" style="4" customWidth="1"/>
    <col min="15107" max="15107" width="3.875" style="4" customWidth="1"/>
    <col min="15108" max="15108" width="41.125" style="4" customWidth="1"/>
    <col min="15109" max="15109" width="10.75" style="4" customWidth="1"/>
    <col min="15110" max="15110" width="7" style="4" customWidth="1"/>
    <col min="15111" max="15357" width="9" style="4"/>
    <col min="15358" max="15358" width="7.125" style="4" customWidth="1"/>
    <col min="15359" max="15359" width="8" style="4" customWidth="1"/>
    <col min="15360" max="15360" width="11.25" style="4" customWidth="1"/>
    <col min="15361" max="15361" width="15" style="4" customWidth="1"/>
    <col min="15362" max="15362" width="39.75" style="4" customWidth="1"/>
    <col min="15363" max="15363" width="3.875" style="4" customWidth="1"/>
    <col min="15364" max="15364" width="41.125" style="4" customWidth="1"/>
    <col min="15365" max="15365" width="10.75" style="4" customWidth="1"/>
    <col min="15366" max="15366" width="7" style="4" customWidth="1"/>
    <col min="15367" max="15613" width="9" style="4"/>
    <col min="15614" max="15614" width="7.125" style="4" customWidth="1"/>
    <col min="15615" max="15615" width="8" style="4" customWidth="1"/>
    <col min="15616" max="15616" width="11.25" style="4" customWidth="1"/>
    <col min="15617" max="15617" width="15" style="4" customWidth="1"/>
    <col min="15618" max="15618" width="39.75" style="4" customWidth="1"/>
    <col min="15619" max="15619" width="3.875" style="4" customWidth="1"/>
    <col min="15620" max="15620" width="41.125" style="4" customWidth="1"/>
    <col min="15621" max="15621" width="10.75" style="4" customWidth="1"/>
    <col min="15622" max="15622" width="7" style="4" customWidth="1"/>
    <col min="15623" max="15869" width="9" style="4"/>
    <col min="15870" max="15870" width="7.125" style="4" customWidth="1"/>
    <col min="15871" max="15871" width="8" style="4" customWidth="1"/>
    <col min="15872" max="15872" width="11.25" style="4" customWidth="1"/>
    <col min="15873" max="15873" width="15" style="4" customWidth="1"/>
    <col min="15874" max="15874" width="39.75" style="4" customWidth="1"/>
    <col min="15875" max="15875" width="3.875" style="4" customWidth="1"/>
    <col min="15876" max="15876" width="41.125" style="4" customWidth="1"/>
    <col min="15877" max="15877" width="10.75" style="4" customWidth="1"/>
    <col min="15878" max="15878" width="7" style="4" customWidth="1"/>
    <col min="15879" max="16125" width="9" style="4"/>
    <col min="16126" max="16126" width="7.125" style="4" customWidth="1"/>
    <col min="16127" max="16127" width="8" style="4" customWidth="1"/>
    <col min="16128" max="16128" width="11.25" style="4" customWidth="1"/>
    <col min="16129" max="16129" width="15" style="4" customWidth="1"/>
    <col min="16130" max="16130" width="39.75" style="4" customWidth="1"/>
    <col min="16131" max="16131" width="3.875" style="4" customWidth="1"/>
    <col min="16132" max="16132" width="41.125" style="4" customWidth="1"/>
    <col min="16133" max="16133" width="10.75" style="4" customWidth="1"/>
    <col min="16134" max="16134" width="7" style="4" customWidth="1"/>
    <col min="16135" max="16384" width="9" style="4"/>
  </cols>
  <sheetData>
    <row r="1" s="68" customFormat="1" ht="27" spans="1:10">
      <c r="A1" s="73" t="s">
        <v>89</v>
      </c>
      <c r="B1" s="73"/>
      <c r="C1" s="73"/>
      <c r="D1" s="73"/>
      <c r="E1" s="73"/>
      <c r="F1" s="73"/>
      <c r="G1" s="73"/>
      <c r="H1" s="73"/>
      <c r="I1" s="73"/>
      <c r="J1" s="73"/>
    </row>
    <row r="2" ht="31.5" spans="1:10">
      <c r="A2" s="10" t="s">
        <v>90</v>
      </c>
      <c r="B2" s="74"/>
      <c r="C2" s="74"/>
      <c r="D2" s="74"/>
      <c r="E2" s="75"/>
      <c r="F2" s="74"/>
      <c r="G2" s="74"/>
      <c r="H2" s="75"/>
      <c r="I2" s="75"/>
      <c r="J2" s="94"/>
    </row>
    <row r="3" s="69" customFormat="1" ht="12" spans="1:10">
      <c r="A3" s="13" t="s">
        <v>2</v>
      </c>
      <c r="B3" s="13" t="s">
        <v>3</v>
      </c>
      <c r="C3" s="13" t="s">
        <v>4</v>
      </c>
      <c r="D3" s="13" t="s">
        <v>5</v>
      </c>
      <c r="E3" s="76" t="s">
        <v>6</v>
      </c>
      <c r="F3" s="14" t="s">
        <v>7</v>
      </c>
      <c r="G3" s="15" t="s">
        <v>8</v>
      </c>
      <c r="H3" s="77" t="s">
        <v>9</v>
      </c>
      <c r="I3" s="95" t="s">
        <v>10</v>
      </c>
      <c r="J3" s="96" t="s">
        <v>11</v>
      </c>
    </row>
    <row r="4" s="69" customFormat="1" ht="48" spans="1:10">
      <c r="A4" s="35" t="s">
        <v>91</v>
      </c>
      <c r="B4" s="35" t="s">
        <v>92</v>
      </c>
      <c r="C4" s="13" t="s">
        <v>41</v>
      </c>
      <c r="D4" s="24" t="s">
        <v>93</v>
      </c>
      <c r="E4" s="76">
        <v>2</v>
      </c>
      <c r="F4" s="13" t="s">
        <v>43</v>
      </c>
      <c r="G4" s="13" t="s">
        <v>94</v>
      </c>
      <c r="H4" s="76">
        <v>2</v>
      </c>
      <c r="I4" s="77">
        <f t="shared" ref="I4:I6" si="0">E4-H4</f>
        <v>0</v>
      </c>
      <c r="J4" s="96"/>
    </row>
    <row r="5" s="69" customFormat="1" ht="36" spans="1:10">
      <c r="A5" s="35"/>
      <c r="B5" s="35"/>
      <c r="C5" s="13" t="s">
        <v>45</v>
      </c>
      <c r="D5" s="24" t="s">
        <v>46</v>
      </c>
      <c r="E5" s="76">
        <v>2</v>
      </c>
      <c r="F5" s="13" t="s">
        <v>47</v>
      </c>
      <c r="G5" s="13" t="s">
        <v>48</v>
      </c>
      <c r="H5" s="76">
        <v>2</v>
      </c>
      <c r="I5" s="77">
        <f t="shared" si="0"/>
        <v>0</v>
      </c>
      <c r="J5" s="96"/>
    </row>
    <row r="6" s="69" customFormat="1" ht="36" spans="1:10">
      <c r="A6" s="35"/>
      <c r="B6" s="78" t="s">
        <v>95</v>
      </c>
      <c r="C6" s="24" t="s">
        <v>96</v>
      </c>
      <c r="D6" s="19" t="s">
        <v>97</v>
      </c>
      <c r="E6" s="76">
        <v>4</v>
      </c>
      <c r="F6" s="13" t="s">
        <v>98</v>
      </c>
      <c r="G6" s="13" t="s">
        <v>99</v>
      </c>
      <c r="H6" s="76">
        <v>4</v>
      </c>
      <c r="I6" s="77">
        <f t="shared" si="0"/>
        <v>0</v>
      </c>
      <c r="J6" s="96"/>
    </row>
    <row r="7" s="69" customFormat="1" ht="60" spans="1:10">
      <c r="A7" s="35"/>
      <c r="B7" s="79"/>
      <c r="C7" s="24" t="s">
        <v>100</v>
      </c>
      <c r="D7" s="24" t="s">
        <v>101</v>
      </c>
      <c r="E7" s="80">
        <v>2</v>
      </c>
      <c r="F7" s="81" t="s">
        <v>102</v>
      </c>
      <c r="G7" s="15" t="s">
        <v>103</v>
      </c>
      <c r="H7" s="77">
        <v>2</v>
      </c>
      <c r="I7" s="95"/>
      <c r="J7" s="96"/>
    </row>
    <row r="8" s="69" customFormat="1" ht="12" spans="1:10">
      <c r="A8" s="35"/>
      <c r="B8" s="24" t="s">
        <v>87</v>
      </c>
      <c r="C8" s="24"/>
      <c r="D8" s="13"/>
      <c r="E8" s="76">
        <f>SUM(E4:E7)</f>
        <v>10</v>
      </c>
      <c r="F8" s="14"/>
      <c r="G8" s="15"/>
      <c r="H8" s="76">
        <f>SUM(H4:H7)</f>
        <v>10</v>
      </c>
      <c r="I8" s="76">
        <f>SUM(I4:I7)</f>
        <v>0</v>
      </c>
      <c r="J8" s="96"/>
    </row>
    <row r="9" s="69" customFormat="1" ht="72" spans="1:10">
      <c r="A9" s="13" t="s">
        <v>39</v>
      </c>
      <c r="B9" s="13" t="s">
        <v>49</v>
      </c>
      <c r="C9" s="13" t="s">
        <v>54</v>
      </c>
      <c r="D9" s="13" t="s">
        <v>55</v>
      </c>
      <c r="E9" s="76">
        <v>4</v>
      </c>
      <c r="F9" s="13" t="s">
        <v>56</v>
      </c>
      <c r="G9" s="13" t="s">
        <v>104</v>
      </c>
      <c r="H9" s="76">
        <v>2</v>
      </c>
      <c r="I9" s="77">
        <f t="shared" ref="I9:I15" si="1">E9-H9</f>
        <v>2</v>
      </c>
      <c r="J9" s="96"/>
    </row>
    <row r="10" s="69" customFormat="1" ht="36" spans="1:10">
      <c r="A10" s="13"/>
      <c r="B10" s="13"/>
      <c r="C10" s="13" t="s">
        <v>58</v>
      </c>
      <c r="D10" s="13" t="s">
        <v>59</v>
      </c>
      <c r="E10" s="76">
        <v>4</v>
      </c>
      <c r="F10" s="13" t="s">
        <v>60</v>
      </c>
      <c r="G10" s="13" t="s">
        <v>61</v>
      </c>
      <c r="H10" s="76">
        <v>4</v>
      </c>
      <c r="I10" s="77">
        <f t="shared" si="1"/>
        <v>0</v>
      </c>
      <c r="J10" s="96"/>
    </row>
    <row r="11" s="69" customFormat="1" ht="36" spans="1:10">
      <c r="A11" s="13"/>
      <c r="B11" s="13"/>
      <c r="C11" s="13" t="s">
        <v>62</v>
      </c>
      <c r="D11" s="13" t="s">
        <v>63</v>
      </c>
      <c r="E11" s="76">
        <v>4</v>
      </c>
      <c r="F11" s="13" t="s">
        <v>64</v>
      </c>
      <c r="G11" s="13" t="s">
        <v>105</v>
      </c>
      <c r="H11" s="76">
        <v>4</v>
      </c>
      <c r="I11" s="77">
        <f t="shared" si="1"/>
        <v>0</v>
      </c>
      <c r="J11" s="96"/>
    </row>
    <row r="12" s="69" customFormat="1" ht="24" spans="1:10">
      <c r="A12" s="13"/>
      <c r="B12" s="13" t="s">
        <v>66</v>
      </c>
      <c r="C12" s="13" t="s">
        <v>106</v>
      </c>
      <c r="D12" s="13" t="s">
        <v>72</v>
      </c>
      <c r="E12" s="76">
        <v>4</v>
      </c>
      <c r="F12" s="13" t="s">
        <v>73</v>
      </c>
      <c r="G12" s="13" t="s">
        <v>74</v>
      </c>
      <c r="H12" s="76">
        <v>4</v>
      </c>
      <c r="I12" s="77">
        <f t="shared" si="1"/>
        <v>0</v>
      </c>
      <c r="J12" s="96"/>
    </row>
    <row r="13" s="69" customFormat="1" ht="24" spans="1:10">
      <c r="A13" s="13"/>
      <c r="B13" s="13"/>
      <c r="C13" s="13" t="s">
        <v>107</v>
      </c>
      <c r="D13" s="13" t="s">
        <v>76</v>
      </c>
      <c r="E13" s="76">
        <v>4</v>
      </c>
      <c r="F13" s="13" t="s">
        <v>77</v>
      </c>
      <c r="G13" s="13" t="s">
        <v>78</v>
      </c>
      <c r="H13" s="76">
        <v>0</v>
      </c>
      <c r="I13" s="77">
        <f t="shared" si="1"/>
        <v>4</v>
      </c>
      <c r="J13" s="96"/>
    </row>
    <row r="14" s="69" customFormat="1" ht="36" spans="1:10">
      <c r="A14" s="13"/>
      <c r="B14" s="13"/>
      <c r="C14" s="13" t="s">
        <v>108</v>
      </c>
      <c r="D14" s="21" t="s">
        <v>80</v>
      </c>
      <c r="E14" s="76">
        <v>4</v>
      </c>
      <c r="F14" s="30" t="s">
        <v>81</v>
      </c>
      <c r="G14" s="13" t="s">
        <v>82</v>
      </c>
      <c r="H14" s="76">
        <v>2</v>
      </c>
      <c r="I14" s="77">
        <f t="shared" si="1"/>
        <v>2</v>
      </c>
      <c r="J14" s="96"/>
    </row>
    <row r="15" s="69" customFormat="1" ht="24" spans="1:10">
      <c r="A15" s="13"/>
      <c r="B15" s="13"/>
      <c r="C15" s="13" t="s">
        <v>109</v>
      </c>
      <c r="D15" s="21" t="s">
        <v>84</v>
      </c>
      <c r="E15" s="76">
        <v>6</v>
      </c>
      <c r="F15" s="30" t="s">
        <v>85</v>
      </c>
      <c r="G15" s="13" t="s">
        <v>86</v>
      </c>
      <c r="H15" s="76">
        <v>6</v>
      </c>
      <c r="I15" s="77">
        <f t="shared" si="1"/>
        <v>0</v>
      </c>
      <c r="J15" s="96"/>
    </row>
    <row r="16" s="69" customFormat="1" ht="12" spans="1:10">
      <c r="A16" s="13"/>
      <c r="B16" s="13" t="s">
        <v>87</v>
      </c>
      <c r="C16" s="13"/>
      <c r="D16" s="13"/>
      <c r="E16" s="76">
        <f>SUM(E9:E15)</f>
        <v>30</v>
      </c>
      <c r="F16" s="14"/>
      <c r="G16" s="15"/>
      <c r="H16" s="76">
        <f t="shared" ref="H16:I16" si="2">SUM(H9:H15)</f>
        <v>22</v>
      </c>
      <c r="I16" s="76">
        <f t="shared" si="2"/>
        <v>8</v>
      </c>
      <c r="J16" s="96"/>
    </row>
    <row r="17" s="70" customFormat="1" ht="36" spans="1:11">
      <c r="A17" s="16" t="s">
        <v>12</v>
      </c>
      <c r="B17" s="82" t="s">
        <v>13</v>
      </c>
      <c r="C17" s="83" t="s">
        <v>14</v>
      </c>
      <c r="D17" s="24" t="s">
        <v>110</v>
      </c>
      <c r="E17" s="77">
        <v>8</v>
      </c>
      <c r="F17" s="13" t="s">
        <v>16</v>
      </c>
      <c r="G17" s="13" t="s">
        <v>17</v>
      </c>
      <c r="H17" s="77">
        <v>8</v>
      </c>
      <c r="I17" s="77">
        <f>E17-H17</f>
        <v>0</v>
      </c>
      <c r="J17" s="29"/>
      <c r="K17" s="97"/>
    </row>
    <row r="18" s="70" customFormat="1" ht="36" spans="1:11">
      <c r="A18" s="31"/>
      <c r="B18" s="84"/>
      <c r="C18" s="83" t="s">
        <v>18</v>
      </c>
      <c r="D18" s="24" t="s">
        <v>111</v>
      </c>
      <c r="E18" s="77">
        <v>8</v>
      </c>
      <c r="F18" s="13" t="s">
        <v>16</v>
      </c>
      <c r="G18" s="13" t="s">
        <v>20</v>
      </c>
      <c r="H18" s="77">
        <v>8</v>
      </c>
      <c r="I18" s="77">
        <f t="shared" ref="I18:I26" si="3">E18-H18</f>
        <v>0</v>
      </c>
      <c r="J18" s="29"/>
      <c r="K18" s="97"/>
    </row>
    <row r="19" s="70" customFormat="1" ht="36" spans="1:11">
      <c r="A19" s="16" t="s">
        <v>12</v>
      </c>
      <c r="B19" s="82" t="s">
        <v>13</v>
      </c>
      <c r="C19" s="83" t="s">
        <v>21</v>
      </c>
      <c r="D19" s="24" t="s">
        <v>112</v>
      </c>
      <c r="E19" s="77">
        <v>8</v>
      </c>
      <c r="F19" s="13" t="s">
        <v>16</v>
      </c>
      <c r="G19" s="13" t="s">
        <v>23</v>
      </c>
      <c r="H19" s="77">
        <v>8</v>
      </c>
      <c r="I19" s="77">
        <f t="shared" si="3"/>
        <v>0</v>
      </c>
      <c r="J19" s="29"/>
      <c r="K19" s="97"/>
    </row>
    <row r="20" s="70" customFormat="1" ht="36" spans="1:11">
      <c r="A20" s="22"/>
      <c r="B20" s="85"/>
      <c r="C20" s="83" t="s">
        <v>24</v>
      </c>
      <c r="D20" s="24" t="s">
        <v>113</v>
      </c>
      <c r="E20" s="77">
        <v>8</v>
      </c>
      <c r="F20" s="13" t="s">
        <v>16</v>
      </c>
      <c r="G20" s="13" t="s">
        <v>26</v>
      </c>
      <c r="H20" s="77">
        <v>8</v>
      </c>
      <c r="I20" s="77">
        <f t="shared" si="3"/>
        <v>0</v>
      </c>
      <c r="J20" s="29"/>
      <c r="K20" s="97"/>
    </row>
    <row r="21" s="70" customFormat="1" ht="36" spans="1:11">
      <c r="A21" s="22"/>
      <c r="B21" s="84"/>
      <c r="C21" s="83" t="s">
        <v>27</v>
      </c>
      <c r="D21" s="24" t="s">
        <v>28</v>
      </c>
      <c r="E21" s="77">
        <v>8</v>
      </c>
      <c r="F21" s="13" t="s">
        <v>16</v>
      </c>
      <c r="G21" s="13" t="s">
        <v>29</v>
      </c>
      <c r="H21" s="77">
        <v>8</v>
      </c>
      <c r="I21" s="77">
        <f t="shared" si="3"/>
        <v>0</v>
      </c>
      <c r="J21" s="29"/>
      <c r="K21" s="97"/>
    </row>
    <row r="22" s="70" customFormat="1" ht="12" spans="1:11">
      <c r="A22" s="31"/>
      <c r="B22" s="13" t="s">
        <v>87</v>
      </c>
      <c r="C22" s="83"/>
      <c r="D22" s="24"/>
      <c r="E22" s="77">
        <f>SUM(E17:E21)</f>
        <v>40</v>
      </c>
      <c r="F22" s="13"/>
      <c r="G22" s="13"/>
      <c r="H22" s="77">
        <f t="shared" ref="H22:I22" si="4">SUM(H17:H21)</f>
        <v>40</v>
      </c>
      <c r="I22" s="77">
        <f t="shared" si="4"/>
        <v>0</v>
      </c>
      <c r="J22" s="29"/>
      <c r="K22" s="97"/>
    </row>
    <row r="23" s="70" customFormat="1" ht="12" spans="1:11">
      <c r="A23" s="86" t="s">
        <v>114</v>
      </c>
      <c r="B23" s="87" t="s">
        <v>30</v>
      </c>
      <c r="C23" s="83" t="s">
        <v>31</v>
      </c>
      <c r="D23" s="87" t="s">
        <v>32</v>
      </c>
      <c r="E23" s="77">
        <v>5</v>
      </c>
      <c r="F23" s="21" t="s">
        <v>33</v>
      </c>
      <c r="G23" s="13" t="s">
        <v>115</v>
      </c>
      <c r="H23" s="76">
        <v>5</v>
      </c>
      <c r="I23" s="77">
        <f t="shared" si="3"/>
        <v>0</v>
      </c>
      <c r="J23" s="29"/>
      <c r="K23" s="97"/>
    </row>
    <row r="24" s="70" customFormat="1" ht="12" spans="1:11">
      <c r="A24" s="86"/>
      <c r="B24" s="87"/>
      <c r="C24" s="83" t="s">
        <v>34</v>
      </c>
      <c r="D24" s="87"/>
      <c r="E24" s="77">
        <v>5</v>
      </c>
      <c r="F24" s="21" t="s">
        <v>33</v>
      </c>
      <c r="G24" s="13" t="s">
        <v>115</v>
      </c>
      <c r="H24" s="76">
        <v>5</v>
      </c>
      <c r="I24" s="77">
        <f t="shared" si="3"/>
        <v>0</v>
      </c>
      <c r="J24" s="29"/>
      <c r="K24" s="97"/>
    </row>
    <row r="25" s="70" customFormat="1" ht="14.1" customHeight="1" spans="1:11">
      <c r="A25" s="86"/>
      <c r="B25" s="88" t="s">
        <v>35</v>
      </c>
      <c r="C25" s="83" t="s">
        <v>36</v>
      </c>
      <c r="D25" s="87"/>
      <c r="E25" s="77">
        <v>5</v>
      </c>
      <c r="F25" s="21" t="s">
        <v>33</v>
      </c>
      <c r="G25" s="13" t="s">
        <v>116</v>
      </c>
      <c r="H25" s="76">
        <v>5</v>
      </c>
      <c r="I25" s="77">
        <f t="shared" si="3"/>
        <v>0</v>
      </c>
      <c r="J25" s="29"/>
      <c r="K25" s="97"/>
    </row>
    <row r="26" s="70" customFormat="1" ht="12" spans="1:11">
      <c r="A26" s="86"/>
      <c r="B26" s="89"/>
      <c r="C26" s="83" t="s">
        <v>37</v>
      </c>
      <c r="D26" s="87"/>
      <c r="E26" s="77">
        <v>5</v>
      </c>
      <c r="F26" s="21" t="s">
        <v>33</v>
      </c>
      <c r="G26" s="13" t="s">
        <v>116</v>
      </c>
      <c r="H26" s="76">
        <v>5</v>
      </c>
      <c r="I26" s="77">
        <f t="shared" si="3"/>
        <v>0</v>
      </c>
      <c r="J26" s="29"/>
      <c r="K26" s="97"/>
    </row>
    <row r="27" s="70" customFormat="1" ht="24.75" customHeight="1" spans="1:11">
      <c r="A27" s="86"/>
      <c r="B27" s="13" t="s">
        <v>87</v>
      </c>
      <c r="C27" s="90"/>
      <c r="D27" s="21"/>
      <c r="E27" s="76">
        <f>SUM(E23:E26)</f>
        <v>20</v>
      </c>
      <c r="F27" s="21"/>
      <c r="G27" s="13"/>
      <c r="H27" s="76">
        <f>SUM(H23:H26)</f>
        <v>20</v>
      </c>
      <c r="I27" s="76">
        <f>SUM(I23:I26)</f>
        <v>0</v>
      </c>
      <c r="J27" s="29"/>
      <c r="K27" s="97"/>
    </row>
    <row r="28" spans="1:10">
      <c r="A28" s="35" t="s">
        <v>88</v>
      </c>
      <c r="B28" s="35"/>
      <c r="C28" s="35"/>
      <c r="D28" s="91"/>
      <c r="E28" s="92">
        <f>E27+E22+E16+E8</f>
        <v>100</v>
      </c>
      <c r="F28" s="91"/>
      <c r="G28" s="35"/>
      <c r="H28" s="92">
        <f>H27+H22+H16+H8</f>
        <v>92</v>
      </c>
      <c r="I28" s="92">
        <f>I27+I22+I16+I8</f>
        <v>8</v>
      </c>
      <c r="J28" s="29"/>
    </row>
    <row r="41" spans="2:10">
      <c r="B41" s="4"/>
      <c r="C41" s="4"/>
      <c r="E41" s="93"/>
      <c r="G41" s="4"/>
      <c r="H41" s="93"/>
      <c r="I41" s="93"/>
      <c r="J41" s="4"/>
    </row>
    <row r="42" spans="2:10">
      <c r="B42" s="4"/>
      <c r="C42" s="4"/>
      <c r="E42" s="93"/>
      <c r="G42" s="4"/>
      <c r="H42" s="93"/>
      <c r="I42" s="93"/>
      <c r="J42" s="4"/>
    </row>
    <row r="43" spans="2:10">
      <c r="B43" s="4"/>
      <c r="C43" s="4"/>
      <c r="E43" s="93"/>
      <c r="G43" s="4"/>
      <c r="H43" s="93"/>
      <c r="I43" s="93"/>
      <c r="J43" s="4"/>
    </row>
    <row r="44" spans="2:10">
      <c r="B44" s="4"/>
      <c r="C44" s="4"/>
      <c r="E44" s="93"/>
      <c r="G44" s="4"/>
      <c r="H44" s="93"/>
      <c r="I44" s="93"/>
      <c r="J44" s="4"/>
    </row>
    <row r="45" spans="2:10">
      <c r="B45" s="4"/>
      <c r="C45" s="4"/>
      <c r="E45" s="93"/>
      <c r="G45" s="4"/>
      <c r="H45" s="93"/>
      <c r="I45" s="93"/>
      <c r="J45" s="4"/>
    </row>
    <row r="46" spans="2:10">
      <c r="B46" s="4"/>
      <c r="C46" s="4"/>
      <c r="E46" s="93"/>
      <c r="G46" s="4"/>
      <c r="H46" s="93"/>
      <c r="I46" s="93"/>
      <c r="J46" s="4"/>
    </row>
    <row r="47" spans="2:10">
      <c r="B47" s="4"/>
      <c r="C47" s="4"/>
      <c r="E47" s="93"/>
      <c r="G47" s="4"/>
      <c r="H47" s="93"/>
      <c r="I47" s="93"/>
      <c r="J47" s="4"/>
    </row>
    <row r="48" spans="2:10">
      <c r="B48" s="4"/>
      <c r="C48" s="4"/>
      <c r="E48" s="93"/>
      <c r="G48" s="4"/>
      <c r="H48" s="93"/>
      <c r="I48" s="93"/>
      <c r="J48" s="4"/>
    </row>
    <row r="49" spans="2:10">
      <c r="B49" s="4"/>
      <c r="C49" s="4"/>
      <c r="E49" s="93"/>
      <c r="G49" s="4"/>
      <c r="H49" s="93"/>
      <c r="I49" s="93"/>
      <c r="J49" s="4"/>
    </row>
    <row r="50" spans="2:10">
      <c r="B50" s="4"/>
      <c r="C50" s="4"/>
      <c r="E50" s="93"/>
      <c r="G50" s="4"/>
      <c r="H50" s="93"/>
      <c r="I50" s="93"/>
      <c r="J50" s="4"/>
    </row>
    <row r="51" spans="2:10">
      <c r="B51" s="4"/>
      <c r="C51" s="4"/>
      <c r="E51" s="93"/>
      <c r="G51" s="4"/>
      <c r="H51" s="93"/>
      <c r="I51" s="93"/>
      <c r="J51" s="4"/>
    </row>
    <row r="52" spans="2:10">
      <c r="B52" s="4"/>
      <c r="C52" s="4"/>
      <c r="E52" s="93"/>
      <c r="G52" s="4"/>
      <c r="H52" s="93"/>
      <c r="I52" s="93"/>
      <c r="J52" s="4"/>
    </row>
    <row r="53" spans="2:10">
      <c r="B53" s="4"/>
      <c r="C53" s="4"/>
      <c r="E53" s="93"/>
      <c r="G53" s="4"/>
      <c r="H53" s="93"/>
      <c r="I53" s="93"/>
      <c r="J53" s="4"/>
    </row>
    <row r="54" spans="2:10">
      <c r="B54" s="4"/>
      <c r="C54" s="4"/>
      <c r="E54" s="93"/>
      <c r="G54" s="4"/>
      <c r="H54" s="93"/>
      <c r="I54" s="93"/>
      <c r="J54" s="4"/>
    </row>
    <row r="55" spans="2:10">
      <c r="B55" s="4"/>
      <c r="C55" s="4"/>
      <c r="E55" s="93"/>
      <c r="G55" s="4"/>
      <c r="H55" s="93"/>
      <c r="I55" s="93"/>
      <c r="J55" s="4"/>
    </row>
    <row r="56" spans="2:10">
      <c r="B56" s="4"/>
      <c r="C56" s="4"/>
      <c r="E56" s="93"/>
      <c r="G56" s="4"/>
      <c r="H56" s="93"/>
      <c r="I56" s="93"/>
      <c r="J56" s="4"/>
    </row>
    <row r="57" spans="2:10">
      <c r="B57" s="4"/>
      <c r="C57" s="4"/>
      <c r="E57" s="93"/>
      <c r="G57" s="4"/>
      <c r="H57" s="93"/>
      <c r="I57" s="93"/>
      <c r="J57" s="4"/>
    </row>
    <row r="58" spans="2:10">
      <c r="B58" s="4"/>
      <c r="C58" s="4"/>
      <c r="E58" s="93"/>
      <c r="G58" s="4"/>
      <c r="H58" s="93"/>
      <c r="I58" s="93"/>
      <c r="J58" s="4"/>
    </row>
    <row r="59" spans="2:10">
      <c r="B59" s="4"/>
      <c r="C59" s="4"/>
      <c r="E59" s="93"/>
      <c r="G59" s="4"/>
      <c r="H59" s="93"/>
      <c r="I59" s="93"/>
      <c r="J59" s="4"/>
    </row>
    <row r="60" spans="2:10">
      <c r="B60" s="4"/>
      <c r="C60" s="4"/>
      <c r="E60" s="93"/>
      <c r="G60" s="4"/>
      <c r="H60" s="93"/>
      <c r="I60" s="93"/>
      <c r="J60" s="4"/>
    </row>
    <row r="61" spans="2:10">
      <c r="B61" s="4"/>
      <c r="C61" s="4"/>
      <c r="E61" s="93"/>
      <c r="G61" s="4"/>
      <c r="H61" s="93"/>
      <c r="I61" s="93"/>
      <c r="J61" s="4"/>
    </row>
    <row r="62" spans="2:10">
      <c r="B62" s="4"/>
      <c r="C62" s="4"/>
      <c r="E62" s="93"/>
      <c r="G62" s="4"/>
      <c r="H62" s="93"/>
      <c r="I62" s="93"/>
      <c r="J62" s="4"/>
    </row>
    <row r="63" spans="2:10">
      <c r="B63" s="4"/>
      <c r="C63" s="4"/>
      <c r="E63" s="93"/>
      <c r="G63" s="4"/>
      <c r="H63" s="93"/>
      <c r="I63" s="93"/>
      <c r="J63" s="4"/>
    </row>
    <row r="64" spans="2:10">
      <c r="B64" s="4"/>
      <c r="C64" s="4"/>
      <c r="E64" s="93"/>
      <c r="G64" s="4"/>
      <c r="H64" s="93"/>
      <c r="I64" s="93"/>
      <c r="J64" s="4"/>
    </row>
    <row r="65" spans="2:10">
      <c r="B65" s="4"/>
      <c r="C65" s="4"/>
      <c r="E65" s="93"/>
      <c r="G65" s="4"/>
      <c r="H65" s="93"/>
      <c r="I65" s="93"/>
      <c r="J65" s="4"/>
    </row>
    <row r="66" spans="2:10">
      <c r="B66" s="4"/>
      <c r="C66" s="4"/>
      <c r="E66" s="93"/>
      <c r="G66" s="4"/>
      <c r="H66" s="93"/>
      <c r="I66" s="93"/>
      <c r="J66" s="4"/>
    </row>
    <row r="67" spans="2:10">
      <c r="B67" s="4"/>
      <c r="C67" s="4"/>
      <c r="E67" s="93"/>
      <c r="G67" s="4"/>
      <c r="H67" s="93"/>
      <c r="I67" s="93"/>
      <c r="J67" s="4"/>
    </row>
    <row r="68" spans="2:10">
      <c r="B68" s="4"/>
      <c r="C68" s="4"/>
      <c r="E68" s="93"/>
      <c r="G68" s="4"/>
      <c r="H68" s="93"/>
      <c r="I68" s="93"/>
      <c r="J68" s="4"/>
    </row>
    <row r="69" spans="2:10">
      <c r="B69" s="4"/>
      <c r="C69" s="4"/>
      <c r="E69" s="93"/>
      <c r="G69" s="4"/>
      <c r="H69" s="93"/>
      <c r="I69" s="93"/>
      <c r="J69" s="4"/>
    </row>
    <row r="70" spans="2:10">
      <c r="B70" s="4"/>
      <c r="C70" s="4"/>
      <c r="E70" s="93"/>
      <c r="G70" s="4"/>
      <c r="H70" s="93"/>
      <c r="I70" s="93"/>
      <c r="J70" s="4"/>
    </row>
    <row r="71" spans="2:10">
      <c r="B71" s="4"/>
      <c r="C71" s="4"/>
      <c r="E71" s="93"/>
      <c r="G71" s="4"/>
      <c r="H71" s="93"/>
      <c r="I71" s="93"/>
      <c r="J71" s="4"/>
    </row>
    <row r="72" spans="2:10">
      <c r="B72" s="4"/>
      <c r="C72" s="4"/>
      <c r="E72" s="93"/>
      <c r="G72" s="4"/>
      <c r="H72" s="93"/>
      <c r="I72" s="93"/>
      <c r="J72" s="4"/>
    </row>
    <row r="73" spans="2:10">
      <c r="B73" s="4"/>
      <c r="C73" s="4"/>
      <c r="E73" s="93"/>
      <c r="G73" s="4"/>
      <c r="H73" s="93"/>
      <c r="I73" s="93"/>
      <c r="J73" s="4"/>
    </row>
    <row r="74" spans="2:10">
      <c r="B74" s="4"/>
      <c r="C74" s="4"/>
      <c r="E74" s="93"/>
      <c r="G74" s="4"/>
      <c r="H74" s="93"/>
      <c r="I74" s="93"/>
      <c r="J74" s="4"/>
    </row>
    <row r="75" spans="2:10">
      <c r="B75" s="4"/>
      <c r="C75" s="4"/>
      <c r="E75" s="93"/>
      <c r="G75" s="4"/>
      <c r="H75" s="93"/>
      <c r="I75" s="93"/>
      <c r="J75" s="4"/>
    </row>
    <row r="76" spans="2:10">
      <c r="B76" s="4"/>
      <c r="C76" s="4"/>
      <c r="E76" s="93"/>
      <c r="G76" s="4"/>
      <c r="H76" s="93"/>
      <c r="I76" s="93"/>
      <c r="J76" s="4"/>
    </row>
    <row r="77" spans="2:10">
      <c r="B77" s="4"/>
      <c r="C77" s="4"/>
      <c r="E77" s="93"/>
      <c r="G77" s="4"/>
      <c r="H77" s="93"/>
      <c r="I77" s="93"/>
      <c r="J77" s="4"/>
    </row>
    <row r="78" spans="2:10">
      <c r="B78" s="4"/>
      <c r="C78" s="4"/>
      <c r="E78" s="93"/>
      <c r="G78" s="4"/>
      <c r="H78" s="93"/>
      <c r="I78" s="93"/>
      <c r="J78" s="4"/>
    </row>
    <row r="79" spans="2:10">
      <c r="B79" s="4"/>
      <c r="C79" s="4"/>
      <c r="E79" s="93"/>
      <c r="G79" s="4"/>
      <c r="H79" s="93"/>
      <c r="I79" s="93"/>
      <c r="J79" s="4"/>
    </row>
    <row r="80" spans="2:10">
      <c r="B80" s="4"/>
      <c r="C80" s="4"/>
      <c r="E80" s="93"/>
      <c r="G80" s="4"/>
      <c r="H80" s="93"/>
      <c r="I80" s="93"/>
      <c r="J80" s="4"/>
    </row>
    <row r="81" spans="2:10">
      <c r="B81" s="4"/>
      <c r="C81" s="4"/>
      <c r="E81" s="93"/>
      <c r="G81" s="4"/>
      <c r="H81" s="93"/>
      <c r="I81" s="93"/>
      <c r="J81" s="4"/>
    </row>
    <row r="82" spans="2:10">
      <c r="B82" s="4"/>
      <c r="C82" s="4"/>
      <c r="E82" s="93"/>
      <c r="G82" s="4"/>
      <c r="H82" s="93"/>
      <c r="I82" s="93"/>
      <c r="J82" s="4"/>
    </row>
    <row r="83" spans="2:10">
      <c r="B83" s="4"/>
      <c r="C83" s="4"/>
      <c r="E83" s="93"/>
      <c r="G83" s="4"/>
      <c r="H83" s="93"/>
      <c r="I83" s="93"/>
      <c r="J83" s="4"/>
    </row>
    <row r="84" spans="2:10">
      <c r="B84" s="4"/>
      <c r="C84" s="4"/>
      <c r="E84" s="93"/>
      <c r="G84" s="4"/>
      <c r="H84" s="93"/>
      <c r="I84" s="93"/>
      <c r="J84" s="4"/>
    </row>
    <row r="85" spans="2:10">
      <c r="B85" s="4"/>
      <c r="C85" s="4"/>
      <c r="E85" s="93"/>
      <c r="G85" s="4"/>
      <c r="H85" s="93"/>
      <c r="I85" s="93"/>
      <c r="J85" s="4"/>
    </row>
    <row r="86" spans="2:10">
      <c r="B86" s="4"/>
      <c r="C86" s="4"/>
      <c r="E86" s="93"/>
      <c r="G86" s="4"/>
      <c r="H86" s="93"/>
      <c r="I86" s="93"/>
      <c r="J86" s="4"/>
    </row>
    <row r="87" spans="2:10">
      <c r="B87" s="4"/>
      <c r="C87" s="4"/>
      <c r="E87" s="93"/>
      <c r="G87" s="4"/>
      <c r="H87" s="93"/>
      <c r="I87" s="93"/>
      <c r="J87" s="4"/>
    </row>
    <row r="88" spans="2:10">
      <c r="B88" s="4"/>
      <c r="C88" s="4"/>
      <c r="E88" s="93"/>
      <c r="G88" s="4"/>
      <c r="H88" s="93"/>
      <c r="I88" s="93"/>
      <c r="J88" s="4"/>
    </row>
    <row r="89" spans="2:10">
      <c r="B89" s="4"/>
      <c r="C89" s="4"/>
      <c r="E89" s="93"/>
      <c r="G89" s="4"/>
      <c r="H89" s="93"/>
      <c r="I89" s="93"/>
      <c r="J89" s="4"/>
    </row>
    <row r="90" spans="2:10">
      <c r="B90" s="4"/>
      <c r="C90" s="4"/>
      <c r="E90" s="93"/>
      <c r="G90" s="4"/>
      <c r="H90" s="93"/>
      <c r="I90" s="93"/>
      <c r="J90" s="4"/>
    </row>
    <row r="91" spans="2:10">
      <c r="B91" s="4"/>
      <c r="C91" s="4"/>
      <c r="E91" s="93"/>
      <c r="G91" s="4"/>
      <c r="H91" s="93"/>
      <c r="I91" s="93"/>
      <c r="J91" s="4"/>
    </row>
    <row r="92" spans="2:10">
      <c r="B92" s="4"/>
      <c r="C92" s="4"/>
      <c r="E92" s="93"/>
      <c r="G92" s="4"/>
      <c r="H92" s="93"/>
      <c r="I92" s="93"/>
      <c r="J92" s="4"/>
    </row>
    <row r="93" spans="2:10">
      <c r="B93" s="4"/>
      <c r="C93" s="4"/>
      <c r="E93" s="93"/>
      <c r="G93" s="4"/>
      <c r="H93" s="93"/>
      <c r="I93" s="93"/>
      <c r="J93" s="4"/>
    </row>
    <row r="94" spans="2:10">
      <c r="B94" s="4"/>
      <c r="C94" s="4"/>
      <c r="E94" s="93"/>
      <c r="G94" s="4"/>
      <c r="H94" s="93"/>
      <c r="I94" s="93"/>
      <c r="J94" s="4"/>
    </row>
    <row r="95" spans="2:10">
      <c r="B95" s="4"/>
      <c r="C95" s="4"/>
      <c r="E95" s="93"/>
      <c r="G95" s="4"/>
      <c r="H95" s="93"/>
      <c r="I95" s="93"/>
      <c r="J95" s="4"/>
    </row>
    <row r="96" spans="2:10">
      <c r="B96" s="4"/>
      <c r="C96" s="4"/>
      <c r="E96" s="93"/>
      <c r="G96" s="4"/>
      <c r="H96" s="93"/>
      <c r="I96" s="93"/>
      <c r="J96" s="4"/>
    </row>
    <row r="97" spans="2:10">
      <c r="B97" s="4"/>
      <c r="C97" s="4"/>
      <c r="E97" s="93"/>
      <c r="G97" s="4"/>
      <c r="H97" s="93"/>
      <c r="I97" s="93"/>
      <c r="J97" s="4"/>
    </row>
    <row r="98" spans="2:10">
      <c r="B98" s="4"/>
      <c r="C98" s="4"/>
      <c r="E98" s="93"/>
      <c r="G98" s="4"/>
      <c r="H98" s="93"/>
      <c r="I98" s="93"/>
      <c r="J98" s="4"/>
    </row>
    <row r="99" spans="2:10">
      <c r="B99" s="4"/>
      <c r="C99" s="4"/>
      <c r="E99" s="93"/>
      <c r="G99" s="4"/>
      <c r="H99" s="93"/>
      <c r="I99" s="93"/>
      <c r="J99" s="4"/>
    </row>
    <row r="100" spans="2:10">
      <c r="B100" s="4"/>
      <c r="C100" s="4"/>
      <c r="E100" s="93"/>
      <c r="G100" s="4"/>
      <c r="H100" s="93"/>
      <c r="I100" s="93"/>
      <c r="J100" s="4"/>
    </row>
    <row r="101" spans="2:10">
      <c r="B101" s="4"/>
      <c r="C101" s="4"/>
      <c r="E101" s="93"/>
      <c r="G101" s="4"/>
      <c r="H101" s="93"/>
      <c r="I101" s="93"/>
      <c r="J101" s="4"/>
    </row>
    <row r="102" spans="2:10">
      <c r="B102" s="4"/>
      <c r="C102" s="4"/>
      <c r="E102" s="93"/>
      <c r="G102" s="4"/>
      <c r="H102" s="93"/>
      <c r="I102" s="93"/>
      <c r="J102" s="4"/>
    </row>
    <row r="103" spans="2:10">
      <c r="B103" s="4"/>
      <c r="C103" s="4"/>
      <c r="E103" s="93"/>
      <c r="G103" s="4"/>
      <c r="H103" s="93"/>
      <c r="I103" s="93"/>
      <c r="J103" s="4"/>
    </row>
    <row r="104" spans="2:10">
      <c r="B104" s="4"/>
      <c r="C104" s="4"/>
      <c r="E104" s="93"/>
      <c r="G104" s="4"/>
      <c r="H104" s="93"/>
      <c r="I104" s="93"/>
      <c r="J104" s="4"/>
    </row>
    <row r="105" spans="2:10">
      <c r="B105" s="4"/>
      <c r="C105" s="4"/>
      <c r="E105" s="93"/>
      <c r="G105" s="4"/>
      <c r="H105" s="93"/>
      <c r="I105" s="93"/>
      <c r="J105" s="4"/>
    </row>
    <row r="106" spans="2:10">
      <c r="B106" s="4"/>
      <c r="C106" s="4"/>
      <c r="E106" s="93"/>
      <c r="G106" s="4"/>
      <c r="H106" s="93"/>
      <c r="I106" s="93"/>
      <c r="J106" s="4"/>
    </row>
    <row r="107" spans="2:10">
      <c r="B107" s="4"/>
      <c r="C107" s="4"/>
      <c r="E107" s="93"/>
      <c r="G107" s="4"/>
      <c r="H107" s="93"/>
      <c r="I107" s="93"/>
      <c r="J107" s="4"/>
    </row>
    <row r="108" spans="2:10">
      <c r="B108" s="4"/>
      <c r="C108" s="4"/>
      <c r="E108" s="93"/>
      <c r="G108" s="4"/>
      <c r="H108" s="93"/>
      <c r="I108" s="93"/>
      <c r="J108" s="4"/>
    </row>
    <row r="109" spans="2:10">
      <c r="B109" s="4"/>
      <c r="C109" s="4"/>
      <c r="E109" s="93"/>
      <c r="G109" s="4"/>
      <c r="H109" s="93"/>
      <c r="I109" s="93"/>
      <c r="J109" s="4"/>
    </row>
    <row r="110" spans="2:10">
      <c r="B110" s="4"/>
      <c r="C110" s="4"/>
      <c r="E110" s="93"/>
      <c r="G110" s="4"/>
      <c r="H110" s="93"/>
      <c r="I110" s="93"/>
      <c r="J110" s="4"/>
    </row>
    <row r="111" spans="2:10">
      <c r="B111" s="4"/>
      <c r="C111" s="4"/>
      <c r="E111" s="93"/>
      <c r="G111" s="4"/>
      <c r="H111" s="93"/>
      <c r="I111" s="93"/>
      <c r="J111" s="4"/>
    </row>
    <row r="112" spans="2:10">
      <c r="B112" s="4"/>
      <c r="C112" s="4"/>
      <c r="E112" s="93"/>
      <c r="G112" s="4"/>
      <c r="H112" s="93"/>
      <c r="I112" s="93"/>
      <c r="J112" s="4"/>
    </row>
    <row r="113" spans="2:10">
      <c r="B113" s="4"/>
      <c r="C113" s="4"/>
      <c r="E113" s="93"/>
      <c r="G113" s="4"/>
      <c r="H113" s="93"/>
      <c r="I113" s="93"/>
      <c r="J113" s="4"/>
    </row>
    <row r="114" spans="2:10">
      <c r="B114" s="4"/>
      <c r="C114" s="4"/>
      <c r="E114" s="93"/>
      <c r="G114" s="4"/>
      <c r="H114" s="93"/>
      <c r="I114" s="93"/>
      <c r="J114" s="4"/>
    </row>
    <row r="115" spans="2:10">
      <c r="B115" s="4"/>
      <c r="C115" s="4"/>
      <c r="E115" s="93"/>
      <c r="G115" s="4"/>
      <c r="H115" s="93"/>
      <c r="I115" s="93"/>
      <c r="J115" s="4"/>
    </row>
    <row r="116" spans="2:10">
      <c r="B116" s="4"/>
      <c r="C116" s="4"/>
      <c r="E116" s="93"/>
      <c r="G116" s="4"/>
      <c r="H116" s="93"/>
      <c r="I116" s="93"/>
      <c r="J116" s="4"/>
    </row>
    <row r="117" spans="2:10">
      <c r="B117" s="4"/>
      <c r="C117" s="4"/>
      <c r="E117" s="93"/>
      <c r="G117" s="4"/>
      <c r="H117" s="93"/>
      <c r="I117" s="93"/>
      <c r="J117" s="4"/>
    </row>
    <row r="118" spans="2:10">
      <c r="B118" s="4"/>
      <c r="C118" s="4"/>
      <c r="E118" s="93"/>
      <c r="G118" s="4"/>
      <c r="H118" s="93"/>
      <c r="I118" s="93"/>
      <c r="J118" s="4"/>
    </row>
    <row r="119" spans="2:10">
      <c r="B119" s="4"/>
      <c r="C119" s="4"/>
      <c r="E119" s="93"/>
      <c r="G119" s="4"/>
      <c r="H119" s="93"/>
      <c r="I119" s="93"/>
      <c r="J119" s="4"/>
    </row>
    <row r="120" spans="2:10">
      <c r="B120" s="4"/>
      <c r="C120" s="4"/>
      <c r="E120" s="93"/>
      <c r="G120" s="4"/>
      <c r="H120" s="93"/>
      <c r="I120" s="93"/>
      <c r="J120" s="4"/>
    </row>
    <row r="121" spans="2:10">
      <c r="B121" s="4"/>
      <c r="C121" s="4"/>
      <c r="E121" s="93"/>
      <c r="G121" s="4"/>
      <c r="H121" s="93"/>
      <c r="I121" s="93"/>
      <c r="J121" s="4"/>
    </row>
    <row r="122" spans="2:10">
      <c r="B122" s="4"/>
      <c r="C122" s="4"/>
      <c r="E122" s="93"/>
      <c r="G122" s="4"/>
      <c r="H122" s="93"/>
      <c r="I122" s="93"/>
      <c r="J122" s="4"/>
    </row>
    <row r="123" spans="2:10">
      <c r="B123" s="4"/>
      <c r="C123" s="4"/>
      <c r="E123" s="93"/>
      <c r="G123" s="4"/>
      <c r="H123" s="93"/>
      <c r="I123" s="93"/>
      <c r="J123" s="4"/>
    </row>
    <row r="124" spans="2:10">
      <c r="B124" s="4"/>
      <c r="C124" s="4"/>
      <c r="E124" s="93"/>
      <c r="G124" s="4"/>
      <c r="H124" s="93"/>
      <c r="I124" s="93"/>
      <c r="J124" s="4"/>
    </row>
    <row r="125" spans="2:10">
      <c r="B125" s="4"/>
      <c r="C125" s="4"/>
      <c r="E125" s="93"/>
      <c r="G125" s="4"/>
      <c r="H125" s="93"/>
      <c r="I125" s="93"/>
      <c r="J125" s="4"/>
    </row>
    <row r="126" spans="2:10">
      <c r="B126" s="4"/>
      <c r="C126" s="4"/>
      <c r="E126" s="93"/>
      <c r="G126" s="4"/>
      <c r="H126" s="93"/>
      <c r="I126" s="93"/>
      <c r="J126" s="4"/>
    </row>
    <row r="127" spans="2:10">
      <c r="B127" s="4"/>
      <c r="C127" s="4"/>
      <c r="E127" s="93"/>
      <c r="G127" s="4"/>
      <c r="H127" s="93"/>
      <c r="I127" s="93"/>
      <c r="J127" s="4"/>
    </row>
    <row r="128" spans="2:10">
      <c r="B128" s="4"/>
      <c r="C128" s="4"/>
      <c r="E128" s="93"/>
      <c r="G128" s="4"/>
      <c r="H128" s="93"/>
      <c r="I128" s="93"/>
      <c r="J128" s="4"/>
    </row>
  </sheetData>
  <autoFilter ref="A3:WVN28">
    <extLst/>
  </autoFilter>
  <mergeCells count="16">
    <mergeCell ref="A1:J1"/>
    <mergeCell ref="A28:C28"/>
    <mergeCell ref="A4:A8"/>
    <mergeCell ref="A9:A16"/>
    <mergeCell ref="A17:A18"/>
    <mergeCell ref="A19:A22"/>
    <mergeCell ref="A23:A27"/>
    <mergeCell ref="B4:B5"/>
    <mergeCell ref="B6:B7"/>
    <mergeCell ref="B9:B11"/>
    <mergeCell ref="B12:B15"/>
    <mergeCell ref="B17:B18"/>
    <mergeCell ref="B19:B21"/>
    <mergeCell ref="B23:B24"/>
    <mergeCell ref="B25:B26"/>
    <mergeCell ref="D23:D26"/>
  </mergeCells>
  <printOptions horizontalCentered="1"/>
  <pageMargins left="0.31496062992126" right="0.26" top="0.748031496062992" bottom="0.748031496062992" header="0.31496062992126" footer="0.31496062992126"/>
  <pageSetup paperSize="9" scale="78"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6"/>
  <sheetViews>
    <sheetView workbookViewId="0">
      <selection activeCell="A1" sqref="$A1:$XFD1048576"/>
    </sheetView>
  </sheetViews>
  <sheetFormatPr defaultColWidth="9" defaultRowHeight="14.25"/>
  <cols>
    <col min="1" max="1" width="9.875" style="4" customWidth="1"/>
    <col min="2" max="3" width="9.875" style="5" customWidth="1"/>
    <col min="4" max="4" width="42.5" style="5" customWidth="1"/>
    <col min="5" max="5" width="27.75" style="4" customWidth="1"/>
    <col min="6" max="6" width="8.5" style="6" customWidth="1"/>
    <col min="7" max="7" width="39.375" style="4" customWidth="1"/>
    <col min="8" max="8" width="23.25" style="5" customWidth="1"/>
    <col min="9" max="9" width="7.5" style="7" customWidth="1"/>
    <col min="10" max="10" width="8.5" style="7" hidden="1" customWidth="1"/>
    <col min="11" max="11" width="24.25" style="7" customWidth="1"/>
    <col min="12" max="12" width="9" style="8" customWidth="1"/>
    <col min="13" max="255" width="9" style="4"/>
    <col min="256" max="256" width="7.125" style="4" customWidth="1"/>
    <col min="257" max="257" width="8" style="4" customWidth="1"/>
    <col min="258" max="258" width="11.25" style="4" customWidth="1"/>
    <col min="259" max="259" width="15" style="4" customWidth="1"/>
    <col min="260" max="260" width="39.75" style="4" customWidth="1"/>
    <col min="261" max="261" width="3.875" style="4" customWidth="1"/>
    <col min="262" max="262" width="41.125" style="4" customWidth="1"/>
    <col min="263" max="263" width="10.75" style="4" customWidth="1"/>
    <col min="264" max="264" width="7" style="4" customWidth="1"/>
    <col min="265" max="511" width="9" style="4"/>
    <col min="512" max="512" width="7.125" style="4" customWidth="1"/>
    <col min="513" max="513" width="8" style="4" customWidth="1"/>
    <col min="514" max="514" width="11.25" style="4" customWidth="1"/>
    <col min="515" max="515" width="15" style="4" customWidth="1"/>
    <col min="516" max="516" width="39.75" style="4" customWidth="1"/>
    <col min="517" max="517" width="3.875" style="4" customWidth="1"/>
    <col min="518" max="518" width="41.125" style="4" customWidth="1"/>
    <col min="519" max="519" width="10.75" style="4" customWidth="1"/>
    <col min="520" max="520" width="7" style="4" customWidth="1"/>
    <col min="521" max="767" width="9" style="4"/>
    <col min="768" max="768" width="7.125" style="4" customWidth="1"/>
    <col min="769" max="769" width="8" style="4" customWidth="1"/>
    <col min="770" max="770" width="11.25" style="4" customWidth="1"/>
    <col min="771" max="771" width="15" style="4" customWidth="1"/>
    <col min="772" max="772" width="39.75" style="4" customWidth="1"/>
    <col min="773" max="773" width="3.875" style="4" customWidth="1"/>
    <col min="774" max="774" width="41.125" style="4" customWidth="1"/>
    <col min="775" max="775" width="10.75" style="4" customWidth="1"/>
    <col min="776" max="776" width="7" style="4" customWidth="1"/>
    <col min="777" max="1023" width="9" style="4"/>
    <col min="1024" max="1024" width="7.125" style="4" customWidth="1"/>
    <col min="1025" max="1025" width="8" style="4" customWidth="1"/>
    <col min="1026" max="1026" width="11.25" style="4" customWidth="1"/>
    <col min="1027" max="1027" width="15" style="4" customWidth="1"/>
    <col min="1028" max="1028" width="39.75" style="4" customWidth="1"/>
    <col min="1029" max="1029" width="3.875" style="4" customWidth="1"/>
    <col min="1030" max="1030" width="41.125" style="4" customWidth="1"/>
    <col min="1031" max="1031" width="10.75" style="4" customWidth="1"/>
    <col min="1032" max="1032" width="7" style="4" customWidth="1"/>
    <col min="1033" max="1279" width="9" style="4"/>
    <col min="1280" max="1280" width="7.125" style="4" customWidth="1"/>
    <col min="1281" max="1281" width="8" style="4" customWidth="1"/>
    <col min="1282" max="1282" width="11.25" style="4" customWidth="1"/>
    <col min="1283" max="1283" width="15" style="4" customWidth="1"/>
    <col min="1284" max="1284" width="39.75" style="4" customWidth="1"/>
    <col min="1285" max="1285" width="3.875" style="4" customWidth="1"/>
    <col min="1286" max="1286" width="41.125" style="4" customWidth="1"/>
    <col min="1287" max="1287" width="10.75" style="4" customWidth="1"/>
    <col min="1288" max="1288" width="7" style="4" customWidth="1"/>
    <col min="1289" max="1535" width="9" style="4"/>
    <col min="1536" max="1536" width="7.125" style="4" customWidth="1"/>
    <col min="1537" max="1537" width="8" style="4" customWidth="1"/>
    <col min="1538" max="1538" width="11.25" style="4" customWidth="1"/>
    <col min="1539" max="1539" width="15" style="4" customWidth="1"/>
    <col min="1540" max="1540" width="39.75" style="4" customWidth="1"/>
    <col min="1541" max="1541" width="3.875" style="4" customWidth="1"/>
    <col min="1542" max="1542" width="41.125" style="4" customWidth="1"/>
    <col min="1543" max="1543" width="10.75" style="4" customWidth="1"/>
    <col min="1544" max="1544" width="7" style="4" customWidth="1"/>
    <col min="1545" max="1791" width="9" style="4"/>
    <col min="1792" max="1792" width="7.125" style="4" customWidth="1"/>
    <col min="1793" max="1793" width="8" style="4" customWidth="1"/>
    <col min="1794" max="1794" width="11.25" style="4" customWidth="1"/>
    <col min="1795" max="1795" width="15" style="4" customWidth="1"/>
    <col min="1796" max="1796" width="39.75" style="4" customWidth="1"/>
    <col min="1797" max="1797" width="3.875" style="4" customWidth="1"/>
    <col min="1798" max="1798" width="41.125" style="4" customWidth="1"/>
    <col min="1799" max="1799" width="10.75" style="4" customWidth="1"/>
    <col min="1800" max="1800" width="7" style="4" customWidth="1"/>
    <col min="1801" max="2047" width="9" style="4"/>
    <col min="2048" max="2048" width="7.125" style="4" customWidth="1"/>
    <col min="2049" max="2049" width="8" style="4" customWidth="1"/>
    <col min="2050" max="2050" width="11.25" style="4" customWidth="1"/>
    <col min="2051" max="2051" width="15" style="4" customWidth="1"/>
    <col min="2052" max="2052" width="39.75" style="4" customWidth="1"/>
    <col min="2053" max="2053" width="3.875" style="4" customWidth="1"/>
    <col min="2054" max="2054" width="41.125" style="4" customWidth="1"/>
    <col min="2055" max="2055" width="10.75" style="4" customWidth="1"/>
    <col min="2056" max="2056" width="7" style="4" customWidth="1"/>
    <col min="2057" max="2303" width="9" style="4"/>
    <col min="2304" max="2304" width="7.125" style="4" customWidth="1"/>
    <col min="2305" max="2305" width="8" style="4" customWidth="1"/>
    <col min="2306" max="2306" width="11.25" style="4" customWidth="1"/>
    <col min="2307" max="2307" width="15" style="4" customWidth="1"/>
    <col min="2308" max="2308" width="39.75" style="4" customWidth="1"/>
    <col min="2309" max="2309" width="3.875" style="4" customWidth="1"/>
    <col min="2310" max="2310" width="41.125" style="4" customWidth="1"/>
    <col min="2311" max="2311" width="10.75" style="4" customWidth="1"/>
    <col min="2312" max="2312" width="7" style="4" customWidth="1"/>
    <col min="2313" max="2559" width="9" style="4"/>
    <col min="2560" max="2560" width="7.125" style="4" customWidth="1"/>
    <col min="2561" max="2561" width="8" style="4" customWidth="1"/>
    <col min="2562" max="2562" width="11.25" style="4" customWidth="1"/>
    <col min="2563" max="2563" width="15" style="4" customWidth="1"/>
    <col min="2564" max="2564" width="39.75" style="4" customWidth="1"/>
    <col min="2565" max="2565" width="3.875" style="4" customWidth="1"/>
    <col min="2566" max="2566" width="41.125" style="4" customWidth="1"/>
    <col min="2567" max="2567" width="10.75" style="4" customWidth="1"/>
    <col min="2568" max="2568" width="7" style="4" customWidth="1"/>
    <col min="2569" max="2815" width="9" style="4"/>
    <col min="2816" max="2816" width="7.125" style="4" customWidth="1"/>
    <col min="2817" max="2817" width="8" style="4" customWidth="1"/>
    <col min="2818" max="2818" width="11.25" style="4" customWidth="1"/>
    <col min="2819" max="2819" width="15" style="4" customWidth="1"/>
    <col min="2820" max="2820" width="39.75" style="4" customWidth="1"/>
    <col min="2821" max="2821" width="3.875" style="4" customWidth="1"/>
    <col min="2822" max="2822" width="41.125" style="4" customWidth="1"/>
    <col min="2823" max="2823" width="10.75" style="4" customWidth="1"/>
    <col min="2824" max="2824" width="7" style="4" customWidth="1"/>
    <col min="2825" max="3071" width="9" style="4"/>
    <col min="3072" max="3072" width="7.125" style="4" customWidth="1"/>
    <col min="3073" max="3073" width="8" style="4" customWidth="1"/>
    <col min="3074" max="3074" width="11.25" style="4" customWidth="1"/>
    <col min="3075" max="3075" width="15" style="4" customWidth="1"/>
    <col min="3076" max="3076" width="39.75" style="4" customWidth="1"/>
    <col min="3077" max="3077" width="3.875" style="4" customWidth="1"/>
    <col min="3078" max="3078" width="41.125" style="4" customWidth="1"/>
    <col min="3079" max="3079" width="10.75" style="4" customWidth="1"/>
    <col min="3080" max="3080" width="7" style="4" customWidth="1"/>
    <col min="3081" max="3327" width="9" style="4"/>
    <col min="3328" max="3328" width="7.125" style="4" customWidth="1"/>
    <col min="3329" max="3329" width="8" style="4" customWidth="1"/>
    <col min="3330" max="3330" width="11.25" style="4" customWidth="1"/>
    <col min="3331" max="3331" width="15" style="4" customWidth="1"/>
    <col min="3332" max="3332" width="39.75" style="4" customWidth="1"/>
    <col min="3333" max="3333" width="3.875" style="4" customWidth="1"/>
    <col min="3334" max="3334" width="41.125" style="4" customWidth="1"/>
    <col min="3335" max="3335" width="10.75" style="4" customWidth="1"/>
    <col min="3336" max="3336" width="7" style="4" customWidth="1"/>
    <col min="3337" max="3583" width="9" style="4"/>
    <col min="3584" max="3584" width="7.125" style="4" customWidth="1"/>
    <col min="3585" max="3585" width="8" style="4" customWidth="1"/>
    <col min="3586" max="3586" width="11.25" style="4" customWidth="1"/>
    <col min="3587" max="3587" width="15" style="4" customWidth="1"/>
    <col min="3588" max="3588" width="39.75" style="4" customWidth="1"/>
    <col min="3589" max="3589" width="3.875" style="4" customWidth="1"/>
    <col min="3590" max="3590" width="41.125" style="4" customWidth="1"/>
    <col min="3591" max="3591" width="10.75" style="4" customWidth="1"/>
    <col min="3592" max="3592" width="7" style="4" customWidth="1"/>
    <col min="3593" max="3839" width="9" style="4"/>
    <col min="3840" max="3840" width="7.125" style="4" customWidth="1"/>
    <col min="3841" max="3841" width="8" style="4" customWidth="1"/>
    <col min="3842" max="3842" width="11.25" style="4" customWidth="1"/>
    <col min="3843" max="3843" width="15" style="4" customWidth="1"/>
    <col min="3844" max="3844" width="39.75" style="4" customWidth="1"/>
    <col min="3845" max="3845" width="3.875" style="4" customWidth="1"/>
    <col min="3846" max="3846" width="41.125" style="4" customWidth="1"/>
    <col min="3847" max="3847" width="10.75" style="4" customWidth="1"/>
    <col min="3848" max="3848" width="7" style="4" customWidth="1"/>
    <col min="3849" max="4095" width="9" style="4"/>
    <col min="4096" max="4096" width="7.125" style="4" customWidth="1"/>
    <col min="4097" max="4097" width="8" style="4" customWidth="1"/>
    <col min="4098" max="4098" width="11.25" style="4" customWidth="1"/>
    <col min="4099" max="4099" width="15" style="4" customWidth="1"/>
    <col min="4100" max="4100" width="39.75" style="4" customWidth="1"/>
    <col min="4101" max="4101" width="3.875" style="4" customWidth="1"/>
    <col min="4102" max="4102" width="41.125" style="4" customWidth="1"/>
    <col min="4103" max="4103" width="10.75" style="4" customWidth="1"/>
    <col min="4104" max="4104" width="7" style="4" customWidth="1"/>
    <col min="4105" max="4351" width="9" style="4"/>
    <col min="4352" max="4352" width="7.125" style="4" customWidth="1"/>
    <col min="4353" max="4353" width="8" style="4" customWidth="1"/>
    <col min="4354" max="4354" width="11.25" style="4" customWidth="1"/>
    <col min="4355" max="4355" width="15" style="4" customWidth="1"/>
    <col min="4356" max="4356" width="39.75" style="4" customWidth="1"/>
    <col min="4357" max="4357" width="3.875" style="4" customWidth="1"/>
    <col min="4358" max="4358" width="41.125" style="4" customWidth="1"/>
    <col min="4359" max="4359" width="10.75" style="4" customWidth="1"/>
    <col min="4360" max="4360" width="7" style="4" customWidth="1"/>
    <col min="4361" max="4607" width="9" style="4"/>
    <col min="4608" max="4608" width="7.125" style="4" customWidth="1"/>
    <col min="4609" max="4609" width="8" style="4" customWidth="1"/>
    <col min="4610" max="4610" width="11.25" style="4" customWidth="1"/>
    <col min="4611" max="4611" width="15" style="4" customWidth="1"/>
    <col min="4612" max="4612" width="39.75" style="4" customWidth="1"/>
    <col min="4613" max="4613" width="3.875" style="4" customWidth="1"/>
    <col min="4614" max="4614" width="41.125" style="4" customWidth="1"/>
    <col min="4615" max="4615" width="10.75" style="4" customWidth="1"/>
    <col min="4616" max="4616" width="7" style="4" customWidth="1"/>
    <col min="4617" max="4863" width="9" style="4"/>
    <col min="4864" max="4864" width="7.125" style="4" customWidth="1"/>
    <col min="4865" max="4865" width="8" style="4" customWidth="1"/>
    <col min="4866" max="4866" width="11.25" style="4" customWidth="1"/>
    <col min="4867" max="4867" width="15" style="4" customWidth="1"/>
    <col min="4868" max="4868" width="39.75" style="4" customWidth="1"/>
    <col min="4869" max="4869" width="3.875" style="4" customWidth="1"/>
    <col min="4870" max="4870" width="41.125" style="4" customWidth="1"/>
    <col min="4871" max="4871" width="10.75" style="4" customWidth="1"/>
    <col min="4872" max="4872" width="7" style="4" customWidth="1"/>
    <col min="4873" max="5119" width="9" style="4"/>
    <col min="5120" max="5120" width="7.125" style="4" customWidth="1"/>
    <col min="5121" max="5121" width="8" style="4" customWidth="1"/>
    <col min="5122" max="5122" width="11.25" style="4" customWidth="1"/>
    <col min="5123" max="5123" width="15" style="4" customWidth="1"/>
    <col min="5124" max="5124" width="39.75" style="4" customWidth="1"/>
    <col min="5125" max="5125" width="3.875" style="4" customWidth="1"/>
    <col min="5126" max="5126" width="41.125" style="4" customWidth="1"/>
    <col min="5127" max="5127" width="10.75" style="4" customWidth="1"/>
    <col min="5128" max="5128" width="7" style="4" customWidth="1"/>
    <col min="5129" max="5375" width="9" style="4"/>
    <col min="5376" max="5376" width="7.125" style="4" customWidth="1"/>
    <col min="5377" max="5377" width="8" style="4" customWidth="1"/>
    <col min="5378" max="5378" width="11.25" style="4" customWidth="1"/>
    <col min="5379" max="5379" width="15" style="4" customWidth="1"/>
    <col min="5380" max="5380" width="39.75" style="4" customWidth="1"/>
    <col min="5381" max="5381" width="3.875" style="4" customWidth="1"/>
    <col min="5382" max="5382" width="41.125" style="4" customWidth="1"/>
    <col min="5383" max="5383" width="10.75" style="4" customWidth="1"/>
    <col min="5384" max="5384" width="7" style="4" customWidth="1"/>
    <col min="5385" max="5631" width="9" style="4"/>
    <col min="5632" max="5632" width="7.125" style="4" customWidth="1"/>
    <col min="5633" max="5633" width="8" style="4" customWidth="1"/>
    <col min="5634" max="5634" width="11.25" style="4" customWidth="1"/>
    <col min="5635" max="5635" width="15" style="4" customWidth="1"/>
    <col min="5636" max="5636" width="39.75" style="4" customWidth="1"/>
    <col min="5637" max="5637" width="3.875" style="4" customWidth="1"/>
    <col min="5638" max="5638" width="41.125" style="4" customWidth="1"/>
    <col min="5639" max="5639" width="10.75" style="4" customWidth="1"/>
    <col min="5640" max="5640" width="7" style="4" customWidth="1"/>
    <col min="5641" max="5887" width="9" style="4"/>
    <col min="5888" max="5888" width="7.125" style="4" customWidth="1"/>
    <col min="5889" max="5889" width="8" style="4" customWidth="1"/>
    <col min="5890" max="5890" width="11.25" style="4" customWidth="1"/>
    <col min="5891" max="5891" width="15" style="4" customWidth="1"/>
    <col min="5892" max="5892" width="39.75" style="4" customWidth="1"/>
    <col min="5893" max="5893" width="3.875" style="4" customWidth="1"/>
    <col min="5894" max="5894" width="41.125" style="4" customWidth="1"/>
    <col min="5895" max="5895" width="10.75" style="4" customWidth="1"/>
    <col min="5896" max="5896" width="7" style="4" customWidth="1"/>
    <col min="5897" max="6143" width="9" style="4"/>
    <col min="6144" max="6144" width="7.125" style="4" customWidth="1"/>
    <col min="6145" max="6145" width="8" style="4" customWidth="1"/>
    <col min="6146" max="6146" width="11.25" style="4" customWidth="1"/>
    <col min="6147" max="6147" width="15" style="4" customWidth="1"/>
    <col min="6148" max="6148" width="39.75" style="4" customWidth="1"/>
    <col min="6149" max="6149" width="3.875" style="4" customWidth="1"/>
    <col min="6150" max="6150" width="41.125" style="4" customWidth="1"/>
    <col min="6151" max="6151" width="10.75" style="4" customWidth="1"/>
    <col min="6152" max="6152" width="7" style="4" customWidth="1"/>
    <col min="6153" max="6399" width="9" style="4"/>
    <col min="6400" max="6400" width="7.125" style="4" customWidth="1"/>
    <col min="6401" max="6401" width="8" style="4" customWidth="1"/>
    <col min="6402" max="6402" width="11.25" style="4" customWidth="1"/>
    <col min="6403" max="6403" width="15" style="4" customWidth="1"/>
    <col min="6404" max="6404" width="39.75" style="4" customWidth="1"/>
    <col min="6405" max="6405" width="3.875" style="4" customWidth="1"/>
    <col min="6406" max="6406" width="41.125" style="4" customWidth="1"/>
    <col min="6407" max="6407" width="10.75" style="4" customWidth="1"/>
    <col min="6408" max="6408" width="7" style="4" customWidth="1"/>
    <col min="6409" max="6655" width="9" style="4"/>
    <col min="6656" max="6656" width="7.125" style="4" customWidth="1"/>
    <col min="6657" max="6657" width="8" style="4" customWidth="1"/>
    <col min="6658" max="6658" width="11.25" style="4" customWidth="1"/>
    <col min="6659" max="6659" width="15" style="4" customWidth="1"/>
    <col min="6660" max="6660" width="39.75" style="4" customWidth="1"/>
    <col min="6661" max="6661" width="3.875" style="4" customWidth="1"/>
    <col min="6662" max="6662" width="41.125" style="4" customWidth="1"/>
    <col min="6663" max="6663" width="10.75" style="4" customWidth="1"/>
    <col min="6664" max="6664" width="7" style="4" customWidth="1"/>
    <col min="6665" max="6911" width="9" style="4"/>
    <col min="6912" max="6912" width="7.125" style="4" customWidth="1"/>
    <col min="6913" max="6913" width="8" style="4" customWidth="1"/>
    <col min="6914" max="6914" width="11.25" style="4" customWidth="1"/>
    <col min="6915" max="6915" width="15" style="4" customWidth="1"/>
    <col min="6916" max="6916" width="39.75" style="4" customWidth="1"/>
    <col min="6917" max="6917" width="3.875" style="4" customWidth="1"/>
    <col min="6918" max="6918" width="41.125" style="4" customWidth="1"/>
    <col min="6919" max="6919" width="10.75" style="4" customWidth="1"/>
    <col min="6920" max="6920" width="7" style="4" customWidth="1"/>
    <col min="6921" max="7167" width="9" style="4"/>
    <col min="7168" max="7168" width="7.125" style="4" customWidth="1"/>
    <col min="7169" max="7169" width="8" style="4" customWidth="1"/>
    <col min="7170" max="7170" width="11.25" style="4" customWidth="1"/>
    <col min="7171" max="7171" width="15" style="4" customWidth="1"/>
    <col min="7172" max="7172" width="39.75" style="4" customWidth="1"/>
    <col min="7173" max="7173" width="3.875" style="4" customWidth="1"/>
    <col min="7174" max="7174" width="41.125" style="4" customWidth="1"/>
    <col min="7175" max="7175" width="10.75" style="4" customWidth="1"/>
    <col min="7176" max="7176" width="7" style="4" customWidth="1"/>
    <col min="7177" max="7423" width="9" style="4"/>
    <col min="7424" max="7424" width="7.125" style="4" customWidth="1"/>
    <col min="7425" max="7425" width="8" style="4" customWidth="1"/>
    <col min="7426" max="7426" width="11.25" style="4" customWidth="1"/>
    <col min="7427" max="7427" width="15" style="4" customWidth="1"/>
    <col min="7428" max="7428" width="39.75" style="4" customWidth="1"/>
    <col min="7429" max="7429" width="3.875" style="4" customWidth="1"/>
    <col min="7430" max="7430" width="41.125" style="4" customWidth="1"/>
    <col min="7431" max="7431" width="10.75" style="4" customWidth="1"/>
    <col min="7432" max="7432" width="7" style="4" customWidth="1"/>
    <col min="7433" max="7679" width="9" style="4"/>
    <col min="7680" max="7680" width="7.125" style="4" customWidth="1"/>
    <col min="7681" max="7681" width="8" style="4" customWidth="1"/>
    <col min="7682" max="7682" width="11.25" style="4" customWidth="1"/>
    <col min="7683" max="7683" width="15" style="4" customWidth="1"/>
    <col min="7684" max="7684" width="39.75" style="4" customWidth="1"/>
    <col min="7685" max="7685" width="3.875" style="4" customWidth="1"/>
    <col min="7686" max="7686" width="41.125" style="4" customWidth="1"/>
    <col min="7687" max="7687" width="10.75" style="4" customWidth="1"/>
    <col min="7688" max="7688" width="7" style="4" customWidth="1"/>
    <col min="7689" max="7935" width="9" style="4"/>
    <col min="7936" max="7936" width="7.125" style="4" customWidth="1"/>
    <col min="7937" max="7937" width="8" style="4" customWidth="1"/>
    <col min="7938" max="7938" width="11.25" style="4" customWidth="1"/>
    <col min="7939" max="7939" width="15" style="4" customWidth="1"/>
    <col min="7940" max="7940" width="39.75" style="4" customWidth="1"/>
    <col min="7941" max="7941" width="3.875" style="4" customWidth="1"/>
    <col min="7942" max="7942" width="41.125" style="4" customWidth="1"/>
    <col min="7943" max="7943" width="10.75" style="4" customWidth="1"/>
    <col min="7944" max="7944" width="7" style="4" customWidth="1"/>
    <col min="7945" max="8191" width="9" style="4"/>
    <col min="8192" max="8192" width="7.125" style="4" customWidth="1"/>
    <col min="8193" max="8193" width="8" style="4" customWidth="1"/>
    <col min="8194" max="8194" width="11.25" style="4" customWidth="1"/>
    <col min="8195" max="8195" width="15" style="4" customWidth="1"/>
    <col min="8196" max="8196" width="39.75" style="4" customWidth="1"/>
    <col min="8197" max="8197" width="3.875" style="4" customWidth="1"/>
    <col min="8198" max="8198" width="41.125" style="4" customWidth="1"/>
    <col min="8199" max="8199" width="10.75" style="4" customWidth="1"/>
    <col min="8200" max="8200" width="7" style="4" customWidth="1"/>
    <col min="8201" max="8447" width="9" style="4"/>
    <col min="8448" max="8448" width="7.125" style="4" customWidth="1"/>
    <col min="8449" max="8449" width="8" style="4" customWidth="1"/>
    <col min="8450" max="8450" width="11.25" style="4" customWidth="1"/>
    <col min="8451" max="8451" width="15" style="4" customWidth="1"/>
    <col min="8452" max="8452" width="39.75" style="4" customWidth="1"/>
    <col min="8453" max="8453" width="3.875" style="4" customWidth="1"/>
    <col min="8454" max="8454" width="41.125" style="4" customWidth="1"/>
    <col min="8455" max="8455" width="10.75" style="4" customWidth="1"/>
    <col min="8456" max="8456" width="7" style="4" customWidth="1"/>
    <col min="8457" max="8703" width="9" style="4"/>
    <col min="8704" max="8704" width="7.125" style="4" customWidth="1"/>
    <col min="8705" max="8705" width="8" style="4" customWidth="1"/>
    <col min="8706" max="8706" width="11.25" style="4" customWidth="1"/>
    <col min="8707" max="8707" width="15" style="4" customWidth="1"/>
    <col min="8708" max="8708" width="39.75" style="4" customWidth="1"/>
    <col min="8709" max="8709" width="3.875" style="4" customWidth="1"/>
    <col min="8710" max="8710" width="41.125" style="4" customWidth="1"/>
    <col min="8711" max="8711" width="10.75" style="4" customWidth="1"/>
    <col min="8712" max="8712" width="7" style="4" customWidth="1"/>
    <col min="8713" max="8959" width="9" style="4"/>
    <col min="8960" max="8960" width="7.125" style="4" customWidth="1"/>
    <col min="8961" max="8961" width="8" style="4" customWidth="1"/>
    <col min="8962" max="8962" width="11.25" style="4" customWidth="1"/>
    <col min="8963" max="8963" width="15" style="4" customWidth="1"/>
    <col min="8964" max="8964" width="39.75" style="4" customWidth="1"/>
    <col min="8965" max="8965" width="3.875" style="4" customWidth="1"/>
    <col min="8966" max="8966" width="41.125" style="4" customWidth="1"/>
    <col min="8967" max="8967" width="10.75" style="4" customWidth="1"/>
    <col min="8968" max="8968" width="7" style="4" customWidth="1"/>
    <col min="8969" max="9215" width="9" style="4"/>
    <col min="9216" max="9216" width="7.125" style="4" customWidth="1"/>
    <col min="9217" max="9217" width="8" style="4" customWidth="1"/>
    <col min="9218" max="9218" width="11.25" style="4" customWidth="1"/>
    <col min="9219" max="9219" width="15" style="4" customWidth="1"/>
    <col min="9220" max="9220" width="39.75" style="4" customWidth="1"/>
    <col min="9221" max="9221" width="3.875" style="4" customWidth="1"/>
    <col min="9222" max="9222" width="41.125" style="4" customWidth="1"/>
    <col min="9223" max="9223" width="10.75" style="4" customWidth="1"/>
    <col min="9224" max="9224" width="7" style="4" customWidth="1"/>
    <col min="9225" max="9471" width="9" style="4"/>
    <col min="9472" max="9472" width="7.125" style="4" customWidth="1"/>
    <col min="9473" max="9473" width="8" style="4" customWidth="1"/>
    <col min="9474" max="9474" width="11.25" style="4" customWidth="1"/>
    <col min="9475" max="9475" width="15" style="4" customWidth="1"/>
    <col min="9476" max="9476" width="39.75" style="4" customWidth="1"/>
    <col min="9477" max="9477" width="3.875" style="4" customWidth="1"/>
    <col min="9478" max="9478" width="41.125" style="4" customWidth="1"/>
    <col min="9479" max="9479" width="10.75" style="4" customWidth="1"/>
    <col min="9480" max="9480" width="7" style="4" customWidth="1"/>
    <col min="9481" max="9727" width="9" style="4"/>
    <col min="9728" max="9728" width="7.125" style="4" customWidth="1"/>
    <col min="9729" max="9729" width="8" style="4" customWidth="1"/>
    <col min="9730" max="9730" width="11.25" style="4" customWidth="1"/>
    <col min="9731" max="9731" width="15" style="4" customWidth="1"/>
    <col min="9732" max="9732" width="39.75" style="4" customWidth="1"/>
    <col min="9733" max="9733" width="3.875" style="4" customWidth="1"/>
    <col min="9734" max="9734" width="41.125" style="4" customWidth="1"/>
    <col min="9735" max="9735" width="10.75" style="4" customWidth="1"/>
    <col min="9736" max="9736" width="7" style="4" customWidth="1"/>
    <col min="9737" max="9983" width="9" style="4"/>
    <col min="9984" max="9984" width="7.125" style="4" customWidth="1"/>
    <col min="9985" max="9985" width="8" style="4" customWidth="1"/>
    <col min="9986" max="9986" width="11.25" style="4" customWidth="1"/>
    <col min="9987" max="9987" width="15" style="4" customWidth="1"/>
    <col min="9988" max="9988" width="39.75" style="4" customWidth="1"/>
    <col min="9989" max="9989" width="3.875" style="4" customWidth="1"/>
    <col min="9990" max="9990" width="41.125" style="4" customWidth="1"/>
    <col min="9991" max="9991" width="10.75" style="4" customWidth="1"/>
    <col min="9992" max="9992" width="7" style="4" customWidth="1"/>
    <col min="9993" max="10239" width="9" style="4"/>
    <col min="10240" max="10240" width="7.125" style="4" customWidth="1"/>
    <col min="10241" max="10241" width="8" style="4" customWidth="1"/>
    <col min="10242" max="10242" width="11.25" style="4" customWidth="1"/>
    <col min="10243" max="10243" width="15" style="4" customWidth="1"/>
    <col min="10244" max="10244" width="39.75" style="4" customWidth="1"/>
    <col min="10245" max="10245" width="3.875" style="4" customWidth="1"/>
    <col min="10246" max="10246" width="41.125" style="4" customWidth="1"/>
    <col min="10247" max="10247" width="10.75" style="4" customWidth="1"/>
    <col min="10248" max="10248" width="7" style="4" customWidth="1"/>
    <col min="10249" max="10495" width="9" style="4"/>
    <col min="10496" max="10496" width="7.125" style="4" customWidth="1"/>
    <col min="10497" max="10497" width="8" style="4" customWidth="1"/>
    <col min="10498" max="10498" width="11.25" style="4" customWidth="1"/>
    <col min="10499" max="10499" width="15" style="4" customWidth="1"/>
    <col min="10500" max="10500" width="39.75" style="4" customWidth="1"/>
    <col min="10501" max="10501" width="3.875" style="4" customWidth="1"/>
    <col min="10502" max="10502" width="41.125" style="4" customWidth="1"/>
    <col min="10503" max="10503" width="10.75" style="4" customWidth="1"/>
    <col min="10504" max="10504" width="7" style="4" customWidth="1"/>
    <col min="10505" max="10751" width="9" style="4"/>
    <col min="10752" max="10752" width="7.125" style="4" customWidth="1"/>
    <col min="10753" max="10753" width="8" style="4" customWidth="1"/>
    <col min="10754" max="10754" width="11.25" style="4" customWidth="1"/>
    <col min="10755" max="10755" width="15" style="4" customWidth="1"/>
    <col min="10756" max="10756" width="39.75" style="4" customWidth="1"/>
    <col min="10757" max="10757" width="3.875" style="4" customWidth="1"/>
    <col min="10758" max="10758" width="41.125" style="4" customWidth="1"/>
    <col min="10759" max="10759" width="10.75" style="4" customWidth="1"/>
    <col min="10760" max="10760" width="7" style="4" customWidth="1"/>
    <col min="10761" max="11007" width="9" style="4"/>
    <col min="11008" max="11008" width="7.125" style="4" customWidth="1"/>
    <col min="11009" max="11009" width="8" style="4" customWidth="1"/>
    <col min="11010" max="11010" width="11.25" style="4" customWidth="1"/>
    <col min="11011" max="11011" width="15" style="4" customWidth="1"/>
    <col min="11012" max="11012" width="39.75" style="4" customWidth="1"/>
    <col min="11013" max="11013" width="3.875" style="4" customWidth="1"/>
    <col min="11014" max="11014" width="41.125" style="4" customWidth="1"/>
    <col min="11015" max="11015" width="10.75" style="4" customWidth="1"/>
    <col min="11016" max="11016" width="7" style="4" customWidth="1"/>
    <col min="11017" max="11263" width="9" style="4"/>
    <col min="11264" max="11264" width="7.125" style="4" customWidth="1"/>
    <col min="11265" max="11265" width="8" style="4" customWidth="1"/>
    <col min="11266" max="11266" width="11.25" style="4" customWidth="1"/>
    <col min="11267" max="11267" width="15" style="4" customWidth="1"/>
    <col min="11268" max="11268" width="39.75" style="4" customWidth="1"/>
    <col min="11269" max="11269" width="3.875" style="4" customWidth="1"/>
    <col min="11270" max="11270" width="41.125" style="4" customWidth="1"/>
    <col min="11271" max="11271" width="10.75" style="4" customWidth="1"/>
    <col min="11272" max="11272" width="7" style="4" customWidth="1"/>
    <col min="11273" max="11519" width="9" style="4"/>
    <col min="11520" max="11520" width="7.125" style="4" customWidth="1"/>
    <col min="11521" max="11521" width="8" style="4" customWidth="1"/>
    <col min="11522" max="11522" width="11.25" style="4" customWidth="1"/>
    <col min="11523" max="11523" width="15" style="4" customWidth="1"/>
    <col min="11524" max="11524" width="39.75" style="4" customWidth="1"/>
    <col min="11525" max="11525" width="3.875" style="4" customWidth="1"/>
    <col min="11526" max="11526" width="41.125" style="4" customWidth="1"/>
    <col min="11527" max="11527" width="10.75" style="4" customWidth="1"/>
    <col min="11528" max="11528" width="7" style="4" customWidth="1"/>
    <col min="11529" max="11775" width="9" style="4"/>
    <col min="11776" max="11776" width="7.125" style="4" customWidth="1"/>
    <col min="11777" max="11777" width="8" style="4" customWidth="1"/>
    <col min="11778" max="11778" width="11.25" style="4" customWidth="1"/>
    <col min="11779" max="11779" width="15" style="4" customWidth="1"/>
    <col min="11780" max="11780" width="39.75" style="4" customWidth="1"/>
    <col min="11781" max="11781" width="3.875" style="4" customWidth="1"/>
    <col min="11782" max="11782" width="41.125" style="4" customWidth="1"/>
    <col min="11783" max="11783" width="10.75" style="4" customWidth="1"/>
    <col min="11784" max="11784" width="7" style="4" customWidth="1"/>
    <col min="11785" max="12031" width="9" style="4"/>
    <col min="12032" max="12032" width="7.125" style="4" customWidth="1"/>
    <col min="12033" max="12033" width="8" style="4" customWidth="1"/>
    <col min="12034" max="12034" width="11.25" style="4" customWidth="1"/>
    <col min="12035" max="12035" width="15" style="4" customWidth="1"/>
    <col min="12036" max="12036" width="39.75" style="4" customWidth="1"/>
    <col min="12037" max="12037" width="3.875" style="4" customWidth="1"/>
    <col min="12038" max="12038" width="41.125" style="4" customWidth="1"/>
    <col min="12039" max="12039" width="10.75" style="4" customWidth="1"/>
    <col min="12040" max="12040" width="7" style="4" customWidth="1"/>
    <col min="12041" max="12287" width="9" style="4"/>
    <col min="12288" max="12288" width="7.125" style="4" customWidth="1"/>
    <col min="12289" max="12289" width="8" style="4" customWidth="1"/>
    <col min="12290" max="12290" width="11.25" style="4" customWidth="1"/>
    <col min="12291" max="12291" width="15" style="4" customWidth="1"/>
    <col min="12292" max="12292" width="39.75" style="4" customWidth="1"/>
    <col min="12293" max="12293" width="3.875" style="4" customWidth="1"/>
    <col min="12294" max="12294" width="41.125" style="4" customWidth="1"/>
    <col min="12295" max="12295" width="10.75" style="4" customWidth="1"/>
    <col min="12296" max="12296" width="7" style="4" customWidth="1"/>
    <col min="12297" max="12543" width="9" style="4"/>
    <col min="12544" max="12544" width="7.125" style="4" customWidth="1"/>
    <col min="12545" max="12545" width="8" style="4" customWidth="1"/>
    <col min="12546" max="12546" width="11.25" style="4" customWidth="1"/>
    <col min="12547" max="12547" width="15" style="4" customWidth="1"/>
    <col min="12548" max="12548" width="39.75" style="4" customWidth="1"/>
    <col min="12549" max="12549" width="3.875" style="4" customWidth="1"/>
    <col min="12550" max="12550" width="41.125" style="4" customWidth="1"/>
    <col min="12551" max="12551" width="10.75" style="4" customWidth="1"/>
    <col min="12552" max="12552" width="7" style="4" customWidth="1"/>
    <col min="12553" max="12799" width="9" style="4"/>
    <col min="12800" max="12800" width="7.125" style="4" customWidth="1"/>
    <col min="12801" max="12801" width="8" style="4" customWidth="1"/>
    <col min="12802" max="12802" width="11.25" style="4" customWidth="1"/>
    <col min="12803" max="12803" width="15" style="4" customWidth="1"/>
    <col min="12804" max="12804" width="39.75" style="4" customWidth="1"/>
    <col min="12805" max="12805" width="3.875" style="4" customWidth="1"/>
    <col min="12806" max="12806" width="41.125" style="4" customWidth="1"/>
    <col min="12807" max="12807" width="10.75" style="4" customWidth="1"/>
    <col min="12808" max="12808" width="7" style="4" customWidth="1"/>
    <col min="12809" max="13055" width="9" style="4"/>
    <col min="13056" max="13056" width="7.125" style="4" customWidth="1"/>
    <col min="13057" max="13057" width="8" style="4" customWidth="1"/>
    <col min="13058" max="13058" width="11.25" style="4" customWidth="1"/>
    <col min="13059" max="13059" width="15" style="4" customWidth="1"/>
    <col min="13060" max="13060" width="39.75" style="4" customWidth="1"/>
    <col min="13061" max="13061" width="3.875" style="4" customWidth="1"/>
    <col min="13062" max="13062" width="41.125" style="4" customWidth="1"/>
    <col min="13063" max="13063" width="10.75" style="4" customWidth="1"/>
    <col min="13064" max="13064" width="7" style="4" customWidth="1"/>
    <col min="13065" max="13311" width="9" style="4"/>
    <col min="13312" max="13312" width="7.125" style="4" customWidth="1"/>
    <col min="13313" max="13313" width="8" style="4" customWidth="1"/>
    <col min="13314" max="13314" width="11.25" style="4" customWidth="1"/>
    <col min="13315" max="13315" width="15" style="4" customWidth="1"/>
    <col min="13316" max="13316" width="39.75" style="4" customWidth="1"/>
    <col min="13317" max="13317" width="3.875" style="4" customWidth="1"/>
    <col min="13318" max="13318" width="41.125" style="4" customWidth="1"/>
    <col min="13319" max="13319" width="10.75" style="4" customWidth="1"/>
    <col min="13320" max="13320" width="7" style="4" customWidth="1"/>
    <col min="13321" max="13567" width="9" style="4"/>
    <col min="13568" max="13568" width="7.125" style="4" customWidth="1"/>
    <col min="13569" max="13569" width="8" style="4" customWidth="1"/>
    <col min="13570" max="13570" width="11.25" style="4" customWidth="1"/>
    <col min="13571" max="13571" width="15" style="4" customWidth="1"/>
    <col min="13572" max="13572" width="39.75" style="4" customWidth="1"/>
    <col min="13573" max="13573" width="3.875" style="4" customWidth="1"/>
    <col min="13574" max="13574" width="41.125" style="4" customWidth="1"/>
    <col min="13575" max="13575" width="10.75" style="4" customWidth="1"/>
    <col min="13576" max="13576" width="7" style="4" customWidth="1"/>
    <col min="13577" max="13823" width="9" style="4"/>
    <col min="13824" max="13824" width="7.125" style="4" customWidth="1"/>
    <col min="13825" max="13825" width="8" style="4" customWidth="1"/>
    <col min="13826" max="13826" width="11.25" style="4" customWidth="1"/>
    <col min="13827" max="13827" width="15" style="4" customWidth="1"/>
    <col min="13828" max="13828" width="39.75" style="4" customWidth="1"/>
    <col min="13829" max="13829" width="3.875" style="4" customWidth="1"/>
    <col min="13830" max="13830" width="41.125" style="4" customWidth="1"/>
    <col min="13831" max="13831" width="10.75" style="4" customWidth="1"/>
    <col min="13832" max="13832" width="7" style="4" customWidth="1"/>
    <col min="13833" max="14079" width="9" style="4"/>
    <col min="14080" max="14080" width="7.125" style="4" customWidth="1"/>
    <col min="14081" max="14081" width="8" style="4" customWidth="1"/>
    <col min="14082" max="14082" width="11.25" style="4" customWidth="1"/>
    <col min="14083" max="14083" width="15" style="4" customWidth="1"/>
    <col min="14084" max="14084" width="39.75" style="4" customWidth="1"/>
    <col min="14085" max="14085" width="3.875" style="4" customWidth="1"/>
    <col min="14086" max="14086" width="41.125" style="4" customWidth="1"/>
    <col min="14087" max="14087" width="10.75" style="4" customWidth="1"/>
    <col min="14088" max="14088" width="7" style="4" customWidth="1"/>
    <col min="14089" max="14335" width="9" style="4"/>
    <col min="14336" max="14336" width="7.125" style="4" customWidth="1"/>
    <col min="14337" max="14337" width="8" style="4" customWidth="1"/>
    <col min="14338" max="14338" width="11.25" style="4" customWidth="1"/>
    <col min="14339" max="14339" width="15" style="4" customWidth="1"/>
    <col min="14340" max="14340" width="39.75" style="4" customWidth="1"/>
    <col min="14341" max="14341" width="3.875" style="4" customWidth="1"/>
    <col min="14342" max="14342" width="41.125" style="4" customWidth="1"/>
    <col min="14343" max="14343" width="10.75" style="4" customWidth="1"/>
    <col min="14344" max="14344" width="7" style="4" customWidth="1"/>
    <col min="14345" max="14591" width="9" style="4"/>
    <col min="14592" max="14592" width="7.125" style="4" customWidth="1"/>
    <col min="14593" max="14593" width="8" style="4" customWidth="1"/>
    <col min="14594" max="14594" width="11.25" style="4" customWidth="1"/>
    <col min="14595" max="14595" width="15" style="4" customWidth="1"/>
    <col min="14596" max="14596" width="39.75" style="4" customWidth="1"/>
    <col min="14597" max="14597" width="3.875" style="4" customWidth="1"/>
    <col min="14598" max="14598" width="41.125" style="4" customWidth="1"/>
    <col min="14599" max="14599" width="10.75" style="4" customWidth="1"/>
    <col min="14600" max="14600" width="7" style="4" customWidth="1"/>
    <col min="14601" max="14847" width="9" style="4"/>
    <col min="14848" max="14848" width="7.125" style="4" customWidth="1"/>
    <col min="14849" max="14849" width="8" style="4" customWidth="1"/>
    <col min="14850" max="14850" width="11.25" style="4" customWidth="1"/>
    <col min="14851" max="14851" width="15" style="4" customWidth="1"/>
    <col min="14852" max="14852" width="39.75" style="4" customWidth="1"/>
    <col min="14853" max="14853" width="3.875" style="4" customWidth="1"/>
    <col min="14854" max="14854" width="41.125" style="4" customWidth="1"/>
    <col min="14855" max="14855" width="10.75" style="4" customWidth="1"/>
    <col min="14856" max="14856" width="7" style="4" customWidth="1"/>
    <col min="14857" max="15103" width="9" style="4"/>
    <col min="15104" max="15104" width="7.125" style="4" customWidth="1"/>
    <col min="15105" max="15105" width="8" style="4" customWidth="1"/>
    <col min="15106" max="15106" width="11.25" style="4" customWidth="1"/>
    <col min="15107" max="15107" width="15" style="4" customWidth="1"/>
    <col min="15108" max="15108" width="39.75" style="4" customWidth="1"/>
    <col min="15109" max="15109" width="3.875" style="4" customWidth="1"/>
    <col min="15110" max="15110" width="41.125" style="4" customWidth="1"/>
    <col min="15111" max="15111" width="10.75" style="4" customWidth="1"/>
    <col min="15112" max="15112" width="7" style="4" customWidth="1"/>
    <col min="15113" max="15359" width="9" style="4"/>
    <col min="15360" max="15360" width="7.125" style="4" customWidth="1"/>
    <col min="15361" max="15361" width="8" style="4" customWidth="1"/>
    <col min="15362" max="15362" width="11.25" style="4" customWidth="1"/>
    <col min="15363" max="15363" width="15" style="4" customWidth="1"/>
    <col min="15364" max="15364" width="39.75" style="4" customWidth="1"/>
    <col min="15365" max="15365" width="3.875" style="4" customWidth="1"/>
    <col min="15366" max="15366" width="41.125" style="4" customWidth="1"/>
    <col min="15367" max="15367" width="10.75" style="4" customWidth="1"/>
    <col min="15368" max="15368" width="7" style="4" customWidth="1"/>
    <col min="15369" max="15615" width="9" style="4"/>
    <col min="15616" max="15616" width="7.125" style="4" customWidth="1"/>
    <col min="15617" max="15617" width="8" style="4" customWidth="1"/>
    <col min="15618" max="15618" width="11.25" style="4" customWidth="1"/>
    <col min="15619" max="15619" width="15" style="4" customWidth="1"/>
    <col min="15620" max="15620" width="39.75" style="4" customWidth="1"/>
    <col min="15621" max="15621" width="3.875" style="4" customWidth="1"/>
    <col min="15622" max="15622" width="41.125" style="4" customWidth="1"/>
    <col min="15623" max="15623" width="10.75" style="4" customWidth="1"/>
    <col min="15624" max="15624" width="7" style="4" customWidth="1"/>
    <col min="15625" max="15871" width="9" style="4"/>
    <col min="15872" max="15872" width="7.125" style="4" customWidth="1"/>
    <col min="15873" max="15873" width="8" style="4" customWidth="1"/>
    <col min="15874" max="15874" width="11.25" style="4" customWidth="1"/>
    <col min="15875" max="15875" width="15" style="4" customWidth="1"/>
    <col min="15876" max="15876" width="39.75" style="4" customWidth="1"/>
    <col min="15877" max="15877" width="3.875" style="4" customWidth="1"/>
    <col min="15878" max="15878" width="41.125" style="4" customWidth="1"/>
    <col min="15879" max="15879" width="10.75" style="4" customWidth="1"/>
    <col min="15880" max="15880" width="7" style="4" customWidth="1"/>
    <col min="15881" max="16127" width="9" style="4"/>
    <col min="16128" max="16128" width="7.125" style="4" customWidth="1"/>
    <col min="16129" max="16129" width="8" style="4" customWidth="1"/>
    <col min="16130" max="16130" width="11.25" style="4" customWidth="1"/>
    <col min="16131" max="16131" width="15" style="4" customWidth="1"/>
    <col min="16132" max="16132" width="39.75" style="4" customWidth="1"/>
    <col min="16133" max="16133" width="3.875" style="4" customWidth="1"/>
    <col min="16134" max="16134" width="41.125" style="4" customWidth="1"/>
    <col min="16135" max="16135" width="10.75" style="4" customWidth="1"/>
    <col min="16136" max="16136" width="7" style="4" customWidth="1"/>
    <col min="16137" max="16384" width="9" style="4"/>
  </cols>
  <sheetData>
    <row r="1" ht="31.5" spans="1:12">
      <c r="A1" s="9" t="s">
        <v>117</v>
      </c>
      <c r="B1" s="9"/>
      <c r="C1" s="9"/>
      <c r="D1" s="9"/>
      <c r="E1" s="9"/>
      <c r="F1" s="9"/>
      <c r="G1" s="9"/>
      <c r="H1" s="9"/>
      <c r="I1" s="9"/>
      <c r="J1" s="9"/>
      <c r="K1" s="9"/>
      <c r="L1" s="9"/>
    </row>
    <row r="2" ht="31.5" spans="1:11">
      <c r="A2" s="10" t="s">
        <v>118</v>
      </c>
      <c r="B2" s="11"/>
      <c r="C2" s="11"/>
      <c r="D2" s="11"/>
      <c r="E2" s="11"/>
      <c r="F2" s="12"/>
      <c r="G2" s="11"/>
      <c r="H2" s="11"/>
      <c r="I2" s="12"/>
      <c r="J2" s="12"/>
      <c r="K2" s="12"/>
    </row>
    <row r="3" s="1" customFormat="1" ht="13.5" spans="1:12">
      <c r="A3" s="13" t="s">
        <v>2</v>
      </c>
      <c r="B3" s="13" t="s">
        <v>3</v>
      </c>
      <c r="C3" s="13" t="s">
        <v>4</v>
      </c>
      <c r="D3" s="13" t="s">
        <v>119</v>
      </c>
      <c r="E3" s="13" t="s">
        <v>5</v>
      </c>
      <c r="F3" s="13" t="s">
        <v>6</v>
      </c>
      <c r="G3" s="14" t="s">
        <v>7</v>
      </c>
      <c r="H3" s="15" t="s">
        <v>8</v>
      </c>
      <c r="I3" s="59" t="s">
        <v>9</v>
      </c>
      <c r="J3" s="60" t="s">
        <v>10</v>
      </c>
      <c r="K3" s="1" t="s">
        <v>11</v>
      </c>
      <c r="L3" s="1" t="s">
        <v>120</v>
      </c>
    </row>
    <row r="4" ht="24" spans="1:12">
      <c r="A4" s="16" t="s">
        <v>12</v>
      </c>
      <c r="B4" s="17" t="s">
        <v>121</v>
      </c>
      <c r="C4" s="17" t="s">
        <v>122</v>
      </c>
      <c r="D4" s="18" t="s">
        <v>123</v>
      </c>
      <c r="E4" s="19" t="s">
        <v>124</v>
      </c>
      <c r="F4" s="20">
        <v>4</v>
      </c>
      <c r="G4" s="21" t="s">
        <v>125</v>
      </c>
      <c r="H4" s="13"/>
      <c r="I4" s="20">
        <v>4</v>
      </c>
      <c r="J4" s="20">
        <v>0</v>
      </c>
      <c r="K4" s="20"/>
      <c r="L4" s="60" t="s">
        <v>126</v>
      </c>
    </row>
    <row r="5" ht="24" spans="1:12">
      <c r="A5" s="22"/>
      <c r="B5" s="23"/>
      <c r="C5" s="23"/>
      <c r="D5" s="24" t="s">
        <v>127</v>
      </c>
      <c r="E5" s="19" t="s">
        <v>128</v>
      </c>
      <c r="F5" s="20">
        <v>4</v>
      </c>
      <c r="G5" s="21" t="s">
        <v>129</v>
      </c>
      <c r="H5" s="13"/>
      <c r="I5" s="20">
        <v>4</v>
      </c>
      <c r="J5" s="20">
        <v>0</v>
      </c>
      <c r="K5" s="20"/>
      <c r="L5" s="60"/>
    </row>
    <row r="6" ht="13.5" spans="1:12">
      <c r="A6" s="22"/>
      <c r="B6" s="23"/>
      <c r="C6" s="23"/>
      <c r="D6" s="24" t="s">
        <v>130</v>
      </c>
      <c r="E6" s="19" t="s">
        <v>131</v>
      </c>
      <c r="F6" s="20">
        <v>4</v>
      </c>
      <c r="G6" s="21"/>
      <c r="H6" s="13"/>
      <c r="I6" s="20">
        <v>4</v>
      </c>
      <c r="J6" s="20"/>
      <c r="K6" s="20"/>
      <c r="L6" s="60"/>
    </row>
    <row r="7" ht="13.5" spans="1:12">
      <c r="A7" s="22"/>
      <c r="B7" s="23"/>
      <c r="C7" s="23"/>
      <c r="D7" s="24" t="s">
        <v>132</v>
      </c>
      <c r="E7" s="19" t="s">
        <v>133</v>
      </c>
      <c r="F7" s="20"/>
      <c r="G7" s="21"/>
      <c r="H7" s="13"/>
      <c r="I7" s="20"/>
      <c r="J7" s="20"/>
      <c r="K7" s="20"/>
      <c r="L7" s="60"/>
    </row>
    <row r="8" ht="36" spans="1:12">
      <c r="A8" s="22"/>
      <c r="B8" s="23"/>
      <c r="C8" s="23"/>
      <c r="D8" s="24" t="s">
        <v>134</v>
      </c>
      <c r="E8" s="25" t="s">
        <v>135</v>
      </c>
      <c r="F8" s="20">
        <v>4</v>
      </c>
      <c r="G8" s="26" t="s">
        <v>136</v>
      </c>
      <c r="H8" s="13"/>
      <c r="I8" s="20">
        <v>2.5</v>
      </c>
      <c r="J8" s="20">
        <v>1.5</v>
      </c>
      <c r="K8" s="20"/>
      <c r="L8" s="60"/>
    </row>
    <row r="9" ht="36" spans="1:12">
      <c r="A9" s="22"/>
      <c r="B9" s="27"/>
      <c r="C9" s="27"/>
      <c r="D9" s="24" t="s">
        <v>137</v>
      </c>
      <c r="E9" s="28" t="s">
        <v>138</v>
      </c>
      <c r="F9" s="20">
        <v>4</v>
      </c>
      <c r="G9" s="26" t="s">
        <v>136</v>
      </c>
      <c r="H9" s="13"/>
      <c r="I9" s="20">
        <v>4</v>
      </c>
      <c r="J9" s="20">
        <v>0</v>
      </c>
      <c r="K9" s="20"/>
      <c r="L9" s="60"/>
    </row>
    <row r="10" ht="84" spans="1:12">
      <c r="A10" s="22"/>
      <c r="B10" s="13" t="s">
        <v>139</v>
      </c>
      <c r="C10" s="29" t="s">
        <v>139</v>
      </c>
      <c r="D10" s="30" t="s">
        <v>140</v>
      </c>
      <c r="E10" s="30" t="s">
        <v>140</v>
      </c>
      <c r="F10" s="20"/>
      <c r="G10" s="21" t="s">
        <v>141</v>
      </c>
      <c r="H10" s="13"/>
      <c r="I10" s="20"/>
      <c r="J10" s="20"/>
      <c r="K10" s="20"/>
      <c r="L10" s="60"/>
    </row>
    <row r="11" ht="84" spans="1:12">
      <c r="A11" s="22"/>
      <c r="B11" s="13" t="s">
        <v>142</v>
      </c>
      <c r="C11" s="29" t="s">
        <v>142</v>
      </c>
      <c r="D11" s="21" t="s">
        <v>143</v>
      </c>
      <c r="E11" s="21" t="s">
        <v>143</v>
      </c>
      <c r="F11" s="20"/>
      <c r="G11" s="30" t="s">
        <v>144</v>
      </c>
      <c r="H11" s="13"/>
      <c r="I11" s="20"/>
      <c r="J11" s="20"/>
      <c r="K11" s="20"/>
      <c r="L11" s="60"/>
    </row>
    <row r="12" ht="13.5" spans="1:12">
      <c r="A12" s="22"/>
      <c r="B12" s="13" t="s">
        <v>145</v>
      </c>
      <c r="C12" s="29" t="s">
        <v>146</v>
      </c>
      <c r="D12" s="21" t="s">
        <v>147</v>
      </c>
      <c r="E12" s="21" t="s">
        <v>147</v>
      </c>
      <c r="F12" s="20"/>
      <c r="G12" s="21" t="s">
        <v>148</v>
      </c>
      <c r="H12" s="13"/>
      <c r="I12" s="20"/>
      <c r="J12" s="20"/>
      <c r="K12" s="20"/>
      <c r="L12" s="60"/>
    </row>
    <row r="13" ht="24" spans="1:12">
      <c r="A13" s="22"/>
      <c r="B13" s="13"/>
      <c r="C13" s="29" t="s">
        <v>149</v>
      </c>
      <c r="D13" s="21" t="s">
        <v>150</v>
      </c>
      <c r="E13" s="21" t="s">
        <v>150</v>
      </c>
      <c r="F13" s="20"/>
      <c r="G13" s="21" t="s">
        <v>151</v>
      </c>
      <c r="H13" s="13"/>
      <c r="I13" s="20"/>
      <c r="J13" s="20"/>
      <c r="K13" s="20"/>
      <c r="L13" s="60"/>
    </row>
    <row r="14" ht="13.5" spans="1:12">
      <c r="A14" s="31"/>
      <c r="B14" s="32" t="s">
        <v>87</v>
      </c>
      <c r="C14" s="33"/>
      <c r="D14" s="34"/>
      <c r="E14" s="13"/>
      <c r="F14" s="20">
        <f>SUM(F4:F9)</f>
        <v>20</v>
      </c>
      <c r="G14" s="21"/>
      <c r="H14" s="35"/>
      <c r="I14" s="20">
        <f>SUM(I4:I9)</f>
        <v>18.5</v>
      </c>
      <c r="J14" s="20"/>
      <c r="K14" s="20"/>
      <c r="L14" s="60"/>
    </row>
    <row r="15" s="2" customFormat="1" spans="1:12">
      <c r="A15" s="36" t="s">
        <v>114</v>
      </c>
      <c r="B15" s="37" t="s">
        <v>152</v>
      </c>
      <c r="C15" s="37" t="s">
        <v>153</v>
      </c>
      <c r="D15" s="38" t="s">
        <v>31</v>
      </c>
      <c r="E15" s="39" t="s">
        <v>32</v>
      </c>
      <c r="F15" s="40">
        <v>8</v>
      </c>
      <c r="G15" s="41" t="s">
        <v>33</v>
      </c>
      <c r="H15" s="42"/>
      <c r="I15" s="40"/>
      <c r="J15" s="40"/>
      <c r="K15" s="40"/>
      <c r="L15" s="61"/>
    </row>
    <row r="16" s="2" customFormat="1" spans="1:12">
      <c r="A16" s="43"/>
      <c r="B16" s="44"/>
      <c r="C16" s="44"/>
      <c r="D16" s="38" t="s">
        <v>154</v>
      </c>
      <c r="E16" s="39" t="s">
        <v>32</v>
      </c>
      <c r="F16" s="40">
        <v>6</v>
      </c>
      <c r="G16" s="41" t="s">
        <v>33</v>
      </c>
      <c r="H16" s="42"/>
      <c r="I16" s="40"/>
      <c r="J16" s="40"/>
      <c r="K16" s="40"/>
      <c r="L16" s="61"/>
    </row>
    <row r="17" s="2" customFormat="1" spans="1:12">
      <c r="A17" s="43"/>
      <c r="B17" s="44"/>
      <c r="C17" s="45"/>
      <c r="D17" s="38" t="s">
        <v>155</v>
      </c>
      <c r="E17" s="39" t="s">
        <v>32</v>
      </c>
      <c r="F17" s="40">
        <v>6</v>
      </c>
      <c r="G17" s="41" t="s">
        <v>33</v>
      </c>
      <c r="H17" s="46"/>
      <c r="I17" s="40"/>
      <c r="J17" s="40"/>
      <c r="K17" s="40"/>
      <c r="L17" s="61"/>
    </row>
    <row r="18" s="2" customFormat="1" spans="1:12">
      <c r="A18" s="43"/>
      <c r="B18" s="44"/>
      <c r="C18" s="42" t="s">
        <v>156</v>
      </c>
      <c r="D18" s="38" t="s">
        <v>157</v>
      </c>
      <c r="E18" s="39" t="s">
        <v>32</v>
      </c>
      <c r="F18" s="40">
        <v>5</v>
      </c>
      <c r="G18" s="41" t="s">
        <v>33</v>
      </c>
      <c r="H18" s="46"/>
      <c r="I18" s="40"/>
      <c r="J18" s="40"/>
      <c r="K18" s="40"/>
      <c r="L18" s="61"/>
    </row>
    <row r="19" s="2" customFormat="1" spans="1:12">
      <c r="A19" s="43"/>
      <c r="B19" s="45"/>
      <c r="C19" s="42" t="s">
        <v>158</v>
      </c>
      <c r="D19" s="38" t="s">
        <v>159</v>
      </c>
      <c r="E19" s="39" t="s">
        <v>32</v>
      </c>
      <c r="F19" s="40">
        <v>5</v>
      </c>
      <c r="G19" s="41" t="s">
        <v>33</v>
      </c>
      <c r="H19" s="46"/>
      <c r="I19" s="40"/>
      <c r="J19" s="40"/>
      <c r="K19" s="40"/>
      <c r="L19" s="61"/>
    </row>
    <row r="20" s="2" customFormat="1" spans="1:12">
      <c r="A20" s="47"/>
      <c r="B20" s="48" t="s">
        <v>87</v>
      </c>
      <c r="C20" s="49"/>
      <c r="D20" s="50"/>
      <c r="E20" s="42"/>
      <c r="F20" s="40">
        <f>SUM(F15:F19)</f>
        <v>30</v>
      </c>
      <c r="G20" s="41"/>
      <c r="H20" s="46"/>
      <c r="I20" s="40">
        <f>SUM(I15:I19)</f>
        <v>0</v>
      </c>
      <c r="J20" s="40"/>
      <c r="K20" s="40"/>
      <c r="L20" s="61"/>
    </row>
    <row r="21" s="2" customFormat="1" ht="36" spans="1:12">
      <c r="A21" s="36" t="s">
        <v>137</v>
      </c>
      <c r="B21" s="37" t="s">
        <v>137</v>
      </c>
      <c r="C21" s="37" t="s">
        <v>137</v>
      </c>
      <c r="D21" s="42" t="s">
        <v>160</v>
      </c>
      <c r="E21" s="39" t="s">
        <v>32</v>
      </c>
      <c r="F21" s="40">
        <v>3</v>
      </c>
      <c r="G21" s="41" t="s">
        <v>161</v>
      </c>
      <c r="H21" s="46"/>
      <c r="I21" s="40"/>
      <c r="J21" s="40"/>
      <c r="K21" s="40"/>
      <c r="L21" s="61"/>
    </row>
    <row r="22" s="2" customFormat="1" spans="1:12">
      <c r="A22" s="43"/>
      <c r="B22" s="44"/>
      <c r="C22" s="44"/>
      <c r="D22" s="42" t="s">
        <v>162</v>
      </c>
      <c r="E22" s="39" t="s">
        <v>32</v>
      </c>
      <c r="F22" s="40">
        <v>3</v>
      </c>
      <c r="G22" s="41"/>
      <c r="H22" s="46"/>
      <c r="I22" s="40"/>
      <c r="J22" s="40"/>
      <c r="K22" s="40"/>
      <c r="L22" s="61"/>
    </row>
    <row r="23" s="2" customFormat="1" ht="36" spans="1:12">
      <c r="A23" s="43"/>
      <c r="B23" s="45"/>
      <c r="C23" s="45"/>
      <c r="D23" s="38" t="s">
        <v>163</v>
      </c>
      <c r="E23" s="39" t="s">
        <v>32</v>
      </c>
      <c r="F23" s="40">
        <v>4</v>
      </c>
      <c r="G23" s="41" t="s">
        <v>164</v>
      </c>
      <c r="H23" s="46"/>
      <c r="I23" s="40"/>
      <c r="J23" s="40"/>
      <c r="K23" s="40"/>
      <c r="L23" s="61"/>
    </row>
    <row r="24" s="2" customFormat="1" spans="1:12">
      <c r="A24" s="47"/>
      <c r="B24" s="48" t="s">
        <v>87</v>
      </c>
      <c r="C24" s="49"/>
      <c r="D24" s="50"/>
      <c r="E24" s="38"/>
      <c r="F24" s="40">
        <f>SUM(F21:F23)</f>
        <v>10</v>
      </c>
      <c r="G24" s="41"/>
      <c r="H24" s="46"/>
      <c r="I24" s="40">
        <f>SUM(I21:I23)</f>
        <v>0</v>
      </c>
      <c r="J24" s="40"/>
      <c r="K24" s="40"/>
      <c r="L24" s="61"/>
    </row>
    <row r="25" ht="48" spans="1:12">
      <c r="A25" s="16" t="s">
        <v>39</v>
      </c>
      <c r="B25" s="17" t="s">
        <v>40</v>
      </c>
      <c r="C25" s="17" t="s">
        <v>165</v>
      </c>
      <c r="D25" s="13" t="s">
        <v>166</v>
      </c>
      <c r="E25" s="24" t="s">
        <v>167</v>
      </c>
      <c r="F25" s="20">
        <v>1</v>
      </c>
      <c r="G25" s="21" t="s">
        <v>168</v>
      </c>
      <c r="H25" s="13" t="s">
        <v>169</v>
      </c>
      <c r="I25" s="20">
        <v>1</v>
      </c>
      <c r="J25" s="20"/>
      <c r="K25" s="62" t="s">
        <v>170</v>
      </c>
      <c r="L25" s="60"/>
    </row>
    <row r="26" ht="48" spans="1:12">
      <c r="A26" s="22"/>
      <c r="B26" s="27"/>
      <c r="C26" s="27"/>
      <c r="D26" s="13" t="s">
        <v>171</v>
      </c>
      <c r="E26" s="24" t="s">
        <v>46</v>
      </c>
      <c r="F26" s="20">
        <v>1</v>
      </c>
      <c r="G26" s="21" t="s">
        <v>172</v>
      </c>
      <c r="H26" s="13" t="s">
        <v>48</v>
      </c>
      <c r="I26" s="20">
        <v>1</v>
      </c>
      <c r="J26" s="20"/>
      <c r="K26" s="63"/>
      <c r="L26" s="60"/>
    </row>
    <row r="27" ht="13.5" spans="1:12">
      <c r="A27" s="22"/>
      <c r="B27" s="17" t="s">
        <v>49</v>
      </c>
      <c r="C27" s="17" t="s">
        <v>173</v>
      </c>
      <c r="D27" s="13" t="s">
        <v>54</v>
      </c>
      <c r="E27" s="21" t="s">
        <v>55</v>
      </c>
      <c r="F27" s="20">
        <v>6</v>
      </c>
      <c r="G27" s="21" t="s">
        <v>174</v>
      </c>
      <c r="H27" s="51" t="s">
        <v>57</v>
      </c>
      <c r="I27" s="64">
        <v>6</v>
      </c>
      <c r="J27" s="64"/>
      <c r="K27" s="64" t="s">
        <v>175</v>
      </c>
      <c r="L27" s="65"/>
    </row>
    <row r="28" ht="84" spans="1:12">
      <c r="A28" s="22"/>
      <c r="B28" s="23"/>
      <c r="C28" s="23"/>
      <c r="D28" s="13" t="s">
        <v>58</v>
      </c>
      <c r="E28" s="21" t="s">
        <v>59</v>
      </c>
      <c r="F28" s="20">
        <v>12</v>
      </c>
      <c r="G28" s="21" t="s">
        <v>176</v>
      </c>
      <c r="H28" s="51" t="s">
        <v>177</v>
      </c>
      <c r="I28" s="64">
        <v>12</v>
      </c>
      <c r="J28" s="64"/>
      <c r="K28" s="64" t="s">
        <v>175</v>
      </c>
      <c r="L28" s="65"/>
    </row>
    <row r="29" ht="48" spans="1:12">
      <c r="A29" s="22"/>
      <c r="B29" s="27"/>
      <c r="C29" s="27"/>
      <c r="D29" s="13" t="s">
        <v>62</v>
      </c>
      <c r="E29" s="21" t="s">
        <v>63</v>
      </c>
      <c r="F29" s="20">
        <v>4</v>
      </c>
      <c r="G29" s="21" t="s">
        <v>178</v>
      </c>
      <c r="H29" s="51" t="s">
        <v>57</v>
      </c>
      <c r="I29" s="64">
        <v>4</v>
      </c>
      <c r="J29" s="64"/>
      <c r="K29" s="64" t="s">
        <v>175</v>
      </c>
      <c r="L29" s="60"/>
    </row>
    <row r="30" ht="36" spans="1:12">
      <c r="A30" s="22"/>
      <c r="B30" s="17" t="s">
        <v>66</v>
      </c>
      <c r="C30" s="13" t="s">
        <v>67</v>
      </c>
      <c r="D30" s="13" t="s">
        <v>179</v>
      </c>
      <c r="E30" s="52" t="s">
        <v>68</v>
      </c>
      <c r="F30" s="20">
        <v>4</v>
      </c>
      <c r="G30" s="21" t="s">
        <v>69</v>
      </c>
      <c r="H30" s="35" t="s">
        <v>180</v>
      </c>
      <c r="I30" s="20">
        <v>4</v>
      </c>
      <c r="J30" s="20"/>
      <c r="K30" s="20"/>
      <c r="L30" s="60"/>
    </row>
    <row r="31" ht="36" spans="1:12">
      <c r="A31" s="22"/>
      <c r="B31" s="23"/>
      <c r="C31" s="13" t="s">
        <v>181</v>
      </c>
      <c r="D31" s="13" t="s">
        <v>182</v>
      </c>
      <c r="E31" s="21" t="s">
        <v>72</v>
      </c>
      <c r="F31" s="20">
        <v>4</v>
      </c>
      <c r="G31" s="21" t="s">
        <v>183</v>
      </c>
      <c r="H31" s="35" t="s">
        <v>184</v>
      </c>
      <c r="I31" s="20">
        <v>0</v>
      </c>
      <c r="J31" s="20"/>
      <c r="K31" s="20"/>
      <c r="L31" s="60"/>
    </row>
    <row r="32" ht="36" spans="1:12">
      <c r="A32" s="22"/>
      <c r="B32" s="23"/>
      <c r="C32" s="13" t="s">
        <v>75</v>
      </c>
      <c r="D32" s="13" t="s">
        <v>185</v>
      </c>
      <c r="E32" s="21" t="s">
        <v>76</v>
      </c>
      <c r="F32" s="20">
        <v>2</v>
      </c>
      <c r="G32" s="21" t="s">
        <v>186</v>
      </c>
      <c r="H32" s="13" t="s">
        <v>187</v>
      </c>
      <c r="I32" s="20">
        <v>1</v>
      </c>
      <c r="J32" s="20"/>
      <c r="K32" s="20"/>
      <c r="L32" s="60"/>
    </row>
    <row r="33" ht="36" spans="1:12">
      <c r="A33" s="22"/>
      <c r="B33" s="23"/>
      <c r="C33" s="13" t="s">
        <v>188</v>
      </c>
      <c r="D33" s="13" t="s">
        <v>189</v>
      </c>
      <c r="E33" s="21" t="s">
        <v>190</v>
      </c>
      <c r="F33" s="20">
        <v>2</v>
      </c>
      <c r="G33" s="21" t="s">
        <v>183</v>
      </c>
      <c r="H33" s="13" t="s">
        <v>191</v>
      </c>
      <c r="I33" s="20">
        <v>2</v>
      </c>
      <c r="J33" s="20"/>
      <c r="K33" s="20"/>
      <c r="L33" s="60"/>
    </row>
    <row r="34" ht="13.5" spans="1:12">
      <c r="A34" s="22"/>
      <c r="B34" s="27"/>
      <c r="C34" s="13" t="s">
        <v>192</v>
      </c>
      <c r="D34" s="24" t="s">
        <v>193</v>
      </c>
      <c r="E34" s="29" t="s">
        <v>194</v>
      </c>
      <c r="F34" s="20">
        <v>4</v>
      </c>
      <c r="G34" s="21" t="s">
        <v>195</v>
      </c>
      <c r="H34" s="13"/>
      <c r="I34" s="20">
        <v>3</v>
      </c>
      <c r="J34" s="20">
        <v>1.5</v>
      </c>
      <c r="K34" s="20"/>
      <c r="L34" s="60"/>
    </row>
    <row r="35" ht="13.5" spans="1:12">
      <c r="A35" s="31"/>
      <c r="B35" s="32" t="s">
        <v>87</v>
      </c>
      <c r="C35" s="33"/>
      <c r="D35" s="34"/>
      <c r="E35" s="21"/>
      <c r="F35" s="20">
        <f>SUM(F25:F34)</f>
        <v>40</v>
      </c>
      <c r="G35" s="21"/>
      <c r="H35" s="35"/>
      <c r="I35" s="20">
        <f>SUM(I25:I34)</f>
        <v>34</v>
      </c>
      <c r="J35" s="20"/>
      <c r="K35" s="20"/>
      <c r="L35" s="60"/>
    </row>
    <row r="36" s="3" customFormat="1" spans="1:12">
      <c r="A36" s="53" t="s">
        <v>88</v>
      </c>
      <c r="B36" s="54"/>
      <c r="C36" s="54"/>
      <c r="D36" s="55"/>
      <c r="E36" s="56"/>
      <c r="F36" s="57">
        <f>F14+F20+F24+F35</f>
        <v>100</v>
      </c>
      <c r="G36" s="56"/>
      <c r="H36" s="58"/>
      <c r="I36" s="57">
        <f>I14+I20+I24+I35</f>
        <v>52.5</v>
      </c>
      <c r="J36" s="57">
        <f>F36-I36</f>
        <v>47.5</v>
      </c>
      <c r="K36" s="57"/>
      <c r="L36" s="60"/>
    </row>
    <row r="37" spans="12:12">
      <c r="L37" s="5"/>
    </row>
    <row r="38" spans="12:12">
      <c r="L38" s="5"/>
    </row>
    <row r="39" spans="12:12">
      <c r="L39" s="5"/>
    </row>
    <row r="40" spans="12:12">
      <c r="L40" s="5"/>
    </row>
    <row r="41" spans="12:12">
      <c r="L41" s="5"/>
    </row>
    <row r="42" spans="12:12">
      <c r="L42" s="5"/>
    </row>
    <row r="43" spans="12:12">
      <c r="L43" s="5"/>
    </row>
    <row r="44" spans="12:12">
      <c r="L44" s="5"/>
    </row>
    <row r="45" spans="12:12">
      <c r="L45" s="5"/>
    </row>
    <row r="46" spans="12:12">
      <c r="L46" s="5"/>
    </row>
    <row r="47" spans="12:12">
      <c r="L47" s="5"/>
    </row>
    <row r="48" spans="12:12">
      <c r="L48" s="66"/>
    </row>
    <row r="49" s="4" customFormat="1" spans="12:12">
      <c r="L49" s="66"/>
    </row>
    <row r="50" s="4" customFormat="1" spans="12:12">
      <c r="L50" s="66"/>
    </row>
    <row r="51" s="4" customFormat="1" spans="12:12">
      <c r="L51" s="66"/>
    </row>
    <row r="52" s="4" customFormat="1" spans="12:12">
      <c r="L52" s="66"/>
    </row>
    <row r="53" s="4" customFormat="1" spans="12:12">
      <c r="L53" s="66"/>
    </row>
    <row r="54" s="4" customFormat="1" spans="12:12">
      <c r="L54" s="66"/>
    </row>
    <row r="55" s="4" customFormat="1" spans="12:12">
      <c r="L55" s="66"/>
    </row>
    <row r="56" s="4" customFormat="1" spans="12:12">
      <c r="L56" s="66"/>
    </row>
    <row r="57" s="4" customFormat="1" spans="12:12">
      <c r="L57" s="66"/>
    </row>
    <row r="58" s="4" customFormat="1" spans="12:12">
      <c r="L58" s="66"/>
    </row>
    <row r="59" s="4" customFormat="1" spans="12:12">
      <c r="L59" s="66"/>
    </row>
    <row r="60" s="4" customFormat="1" spans="12:12">
      <c r="L60" s="66"/>
    </row>
    <row r="61" s="4" customFormat="1" spans="12:12">
      <c r="L61" s="66"/>
    </row>
    <row r="62" s="4" customFormat="1" spans="12:12">
      <c r="L62" s="66"/>
    </row>
    <row r="63" s="4" customFormat="1" spans="12:12">
      <c r="L63" s="66"/>
    </row>
    <row r="64" s="4" customFormat="1" spans="12:12">
      <c r="L64" s="66"/>
    </row>
    <row r="65" s="4" customFormat="1" spans="12:12">
      <c r="L65" s="66"/>
    </row>
    <row r="66" s="4" customFormat="1" spans="12:12">
      <c r="L66" s="66"/>
    </row>
    <row r="67" s="4" customFormat="1" spans="12:12">
      <c r="L67" s="66"/>
    </row>
    <row r="68" s="4" customFormat="1" spans="12:12">
      <c r="L68" s="66"/>
    </row>
    <row r="69" s="4" customFormat="1" spans="12:12">
      <c r="L69" s="66"/>
    </row>
    <row r="70" s="4" customFormat="1" spans="12:12">
      <c r="L70" s="66"/>
    </row>
    <row r="71" s="4" customFormat="1" spans="12:12">
      <c r="L71" s="66"/>
    </row>
    <row r="72" s="4" customFormat="1" spans="12:12">
      <c r="L72" s="66"/>
    </row>
    <row r="73" s="4" customFormat="1" spans="12:12">
      <c r="L73" s="66"/>
    </row>
    <row r="74" s="4" customFormat="1" spans="12:12">
      <c r="L74" s="66"/>
    </row>
    <row r="75" s="4" customFormat="1" spans="12:12">
      <c r="L75" s="66"/>
    </row>
    <row r="76" s="4" customFormat="1" spans="12:12">
      <c r="L76" s="66"/>
    </row>
    <row r="77" s="4" customFormat="1" spans="12:12">
      <c r="L77" s="66"/>
    </row>
    <row r="78" s="4" customFormat="1" spans="12:12">
      <c r="L78" s="66"/>
    </row>
    <row r="79" s="4" customFormat="1" spans="12:12">
      <c r="L79" s="66"/>
    </row>
    <row r="80" s="4" customFormat="1" spans="12:12">
      <c r="L80" s="66"/>
    </row>
    <row r="81" s="4" customFormat="1" spans="12:12">
      <c r="L81" s="66"/>
    </row>
    <row r="82" s="4" customFormat="1" spans="12:12">
      <c r="L82" s="66"/>
    </row>
    <row r="83" s="4" customFormat="1" spans="12:12">
      <c r="L83" s="66"/>
    </row>
    <row r="84" s="4" customFormat="1" spans="12:12">
      <c r="L84" s="66"/>
    </row>
    <row r="85" s="4" customFormat="1" spans="12:12">
      <c r="L85" s="66"/>
    </row>
    <row r="86" s="4" customFormat="1" spans="12:12">
      <c r="L86" s="66"/>
    </row>
    <row r="87" s="4" customFormat="1" spans="12:12">
      <c r="L87" s="66"/>
    </row>
    <row r="88" s="4" customFormat="1" spans="12:12">
      <c r="L88" s="66"/>
    </row>
    <row r="89" s="4" customFormat="1" spans="12:12">
      <c r="L89" s="66"/>
    </row>
    <row r="90" s="4" customFormat="1" spans="12:12">
      <c r="L90" s="66"/>
    </row>
    <row r="91" s="4" customFormat="1" spans="12:12">
      <c r="L91" s="66"/>
    </row>
    <row r="92" s="4" customFormat="1" spans="12:12">
      <c r="L92" s="66"/>
    </row>
    <row r="93" s="4" customFormat="1" spans="12:12">
      <c r="L93" s="66"/>
    </row>
    <row r="94" s="4" customFormat="1" spans="12:12">
      <c r="L94" s="66"/>
    </row>
    <row r="95" s="4" customFormat="1" spans="12:12">
      <c r="L95" s="66"/>
    </row>
    <row r="96" s="4" customFormat="1" spans="12:12">
      <c r="L96" s="66"/>
    </row>
    <row r="97" s="4" customFormat="1" spans="12:12">
      <c r="L97" s="66"/>
    </row>
    <row r="98" s="4" customFormat="1" spans="12:12">
      <c r="L98" s="66"/>
    </row>
    <row r="99" s="4" customFormat="1" spans="12:12">
      <c r="L99" s="66"/>
    </row>
    <row r="100" s="4" customFormat="1" spans="12:12">
      <c r="L100" s="66"/>
    </row>
    <row r="101" s="4" customFormat="1" spans="12:12">
      <c r="L101" s="66"/>
    </row>
    <row r="102" s="4" customFormat="1" spans="12:12">
      <c r="L102" s="66"/>
    </row>
    <row r="103" s="4" customFormat="1" spans="12:12">
      <c r="L103" s="66"/>
    </row>
    <row r="104" s="4" customFormat="1" spans="12:12">
      <c r="L104" s="66"/>
    </row>
    <row r="105" s="4" customFormat="1" spans="12:12">
      <c r="L105" s="66"/>
    </row>
    <row r="106" s="4" customFormat="1" spans="12:12">
      <c r="L106" s="66"/>
    </row>
    <row r="107" s="4" customFormat="1" spans="12:12">
      <c r="L107" s="66"/>
    </row>
    <row r="108" s="4" customFormat="1" spans="12:12">
      <c r="L108" s="66"/>
    </row>
    <row r="109" s="4" customFormat="1" spans="12:12">
      <c r="L109" s="66"/>
    </row>
    <row r="110" s="4" customFormat="1" spans="12:12">
      <c r="L110" s="66"/>
    </row>
    <row r="111" s="4" customFormat="1" spans="12:12">
      <c r="L111" s="66"/>
    </row>
    <row r="112" s="4" customFormat="1" spans="12:12">
      <c r="L112" s="66"/>
    </row>
    <row r="113" s="4" customFormat="1" spans="12:12">
      <c r="L113" s="66"/>
    </row>
    <row r="114" s="4" customFormat="1" spans="12:12">
      <c r="L114" s="66"/>
    </row>
    <row r="115" s="4" customFormat="1" spans="12:12">
      <c r="L115" s="66"/>
    </row>
    <row r="116" s="4" customFormat="1" spans="12:12">
      <c r="L116" s="66"/>
    </row>
    <row r="117" s="4" customFormat="1" spans="12:12">
      <c r="L117" s="66"/>
    </row>
    <row r="118" s="4" customFormat="1" spans="12:12">
      <c r="L118" s="66"/>
    </row>
    <row r="119" s="4" customFormat="1" spans="12:12">
      <c r="L119" s="66"/>
    </row>
    <row r="120" s="4" customFormat="1" spans="12:12">
      <c r="L120" s="66"/>
    </row>
    <row r="121" s="4" customFormat="1" spans="12:12">
      <c r="L121" s="66"/>
    </row>
    <row r="122" s="4" customFormat="1" spans="12:12">
      <c r="L122" s="66"/>
    </row>
    <row r="123" s="4" customFormat="1" spans="12:12">
      <c r="L123" s="66"/>
    </row>
    <row r="124" s="4" customFormat="1" spans="12:12">
      <c r="L124" s="66"/>
    </row>
    <row r="125" s="4" customFormat="1" spans="12:12">
      <c r="L125" s="66"/>
    </row>
    <row r="126" s="4" customFormat="1" spans="12:12">
      <c r="L126" s="66"/>
    </row>
    <row r="127" s="4" customFormat="1" spans="12:12">
      <c r="L127" s="66"/>
    </row>
    <row r="128" s="4" customFormat="1" spans="12:12">
      <c r="L128" s="66"/>
    </row>
    <row r="129" s="4" customFormat="1" spans="12:12">
      <c r="L129" s="66"/>
    </row>
    <row r="130" s="4" customFormat="1" spans="12:12">
      <c r="L130" s="66"/>
    </row>
    <row r="131" s="4" customFormat="1" spans="12:12">
      <c r="L131" s="66"/>
    </row>
    <row r="132" s="4" customFormat="1" spans="12:12">
      <c r="L132" s="66"/>
    </row>
    <row r="133" s="4" customFormat="1" spans="12:12">
      <c r="L133" s="66"/>
    </row>
    <row r="134" s="4" customFormat="1" spans="12:12">
      <c r="L134" s="66"/>
    </row>
    <row r="135" s="4" customFormat="1" spans="12:12">
      <c r="L135" s="66"/>
    </row>
    <row r="136" s="4" customFormat="1" spans="12:12">
      <c r="L136" s="67"/>
    </row>
  </sheetData>
  <mergeCells count="23">
    <mergeCell ref="A1:L1"/>
    <mergeCell ref="B14:D14"/>
    <mergeCell ref="B20:D20"/>
    <mergeCell ref="B24:D24"/>
    <mergeCell ref="B35:D35"/>
    <mergeCell ref="A36:D36"/>
    <mergeCell ref="A4:A14"/>
    <mergeCell ref="A15:A20"/>
    <mergeCell ref="A21:A24"/>
    <mergeCell ref="A25:A35"/>
    <mergeCell ref="B4:B9"/>
    <mergeCell ref="B12:B13"/>
    <mergeCell ref="B15:B19"/>
    <mergeCell ref="B21:B23"/>
    <mergeCell ref="B25:B26"/>
    <mergeCell ref="B27:B29"/>
    <mergeCell ref="B30:B34"/>
    <mergeCell ref="C4:C9"/>
    <mergeCell ref="C15:C17"/>
    <mergeCell ref="C21:C23"/>
    <mergeCell ref="C25:C26"/>
    <mergeCell ref="C27:C29"/>
    <mergeCell ref="K25:K26"/>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附表1-计生奖扶特扶评价表</vt:lpstr>
      <vt:lpstr>附表1-计生奖扶特扶评价表 (2)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xb21cn</dc:creator>
  <cp:lastModifiedBy>贺睿</cp:lastModifiedBy>
  <dcterms:created xsi:type="dcterms:W3CDTF">2020-05-13T06:55:00Z</dcterms:created>
  <cp:lastPrinted>2020-11-06T01:40:00Z</cp:lastPrinted>
  <dcterms:modified xsi:type="dcterms:W3CDTF">2021-01-29T01:51:38Z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