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区内就医部分" sheetId="1" r:id="rId1"/>
    <sheet name="区外居民医保" sheetId="2" r:id="rId2"/>
    <sheet name="职工医保部分" sheetId="3" r:id="rId3"/>
  </sheets>
  <definedNames>
    <definedName name="_xlnm._FilterDatabase" localSheetId="0" hidden="1">区内就医部分!$A$1:$M$494</definedName>
    <definedName name="_xlnm._FilterDatabase" localSheetId="1" hidden="1">区外居民医保!$A$1:$T$42</definedName>
    <definedName name="_xlnm._FilterDatabase" localSheetId="2" hidden="1">职工医保部分!$A$1:$P$36</definedName>
  </definedNames>
  <calcPr calcId="144525"/>
</workbook>
</file>

<file path=xl/sharedStrings.xml><?xml version="1.0" encoding="utf-8"?>
<sst xmlns="http://schemas.openxmlformats.org/spreadsheetml/2006/main" count="3043" uniqueCount="993">
  <si>
    <t>2020年3－4月健康扶贫区内医疗机构就诊数据</t>
  </si>
  <si>
    <t>序号</t>
  </si>
  <si>
    <t>姓名</t>
  </si>
  <si>
    <t>认定乡镇</t>
  </si>
  <si>
    <t>在院时间</t>
  </si>
  <si>
    <t>就诊医院</t>
  </si>
  <si>
    <t>医疗类别</t>
  </si>
  <si>
    <t>费用总额</t>
  </si>
  <si>
    <t>医保报销金额</t>
  </si>
  <si>
    <t>民政报销金额</t>
  </si>
  <si>
    <t>健康扶贫基金报销金额</t>
  </si>
  <si>
    <t>精准脱贫保险报销金额</t>
  </si>
  <si>
    <t>区县扶贫兜底金额</t>
  </si>
  <si>
    <t>结算时间</t>
  </si>
  <si>
    <t>湛志坤</t>
  </si>
  <si>
    <t>石林镇</t>
  </si>
  <si>
    <t>20200320-20200331</t>
  </si>
  <si>
    <t>重庆市万盛经济技术开发区石林镇卫生院</t>
  </si>
  <si>
    <t>住院</t>
  </si>
  <si>
    <t>李先群</t>
  </si>
  <si>
    <t>20200328-20200331</t>
  </si>
  <si>
    <t>重庆市万盛经济技术开发区仁爱医院</t>
  </si>
  <si>
    <t>李如香</t>
  </si>
  <si>
    <t>青年镇</t>
  </si>
  <si>
    <t>20200331-20200331</t>
  </si>
  <si>
    <t>重庆市万盛经济技术开发区青年镇中心卫生院</t>
  </si>
  <si>
    <t>慢性病门诊</t>
  </si>
  <si>
    <t>罗之祥</t>
  </si>
  <si>
    <t>20200327-20200331</t>
  </si>
  <si>
    <t>犹元书</t>
  </si>
  <si>
    <t>南桐镇</t>
  </si>
  <si>
    <t>20200316-20200331</t>
  </si>
  <si>
    <t>重庆市万盛经济技术开发区南桐镇中心卫生院</t>
  </si>
  <si>
    <t>金荣贵</t>
  </si>
  <si>
    <t>金桥镇</t>
  </si>
  <si>
    <t>重庆市万盛经济技术开发区中医院（万盛社区卫生服务中心）</t>
  </si>
  <si>
    <t>卢佐贵</t>
  </si>
  <si>
    <t>丛林镇</t>
  </si>
  <si>
    <t>郭明花</t>
  </si>
  <si>
    <t>20200324-20200330</t>
  </si>
  <si>
    <t>罗光弟</t>
  </si>
  <si>
    <t>20200330-20200330</t>
  </si>
  <si>
    <t>马应才</t>
  </si>
  <si>
    <t>关坝镇</t>
  </si>
  <si>
    <t>20200320-20200329</t>
  </si>
  <si>
    <t>重庆市万盛经济技术开发区关坝镇中心卫生院</t>
  </si>
  <si>
    <t>张成友</t>
  </si>
  <si>
    <t>20200326-20200330</t>
  </si>
  <si>
    <t>杨秀明</t>
  </si>
  <si>
    <t>20200313-20200330</t>
  </si>
  <si>
    <t>王显银</t>
  </si>
  <si>
    <t>20200327-20200329</t>
  </si>
  <si>
    <t>重庆市万盛经济技术开发区人民医院</t>
  </si>
  <si>
    <t>夏山书</t>
  </si>
  <si>
    <t>20200323-20200329</t>
  </si>
  <si>
    <t>重庆市万盛经济技术开发区金桥镇卫生院</t>
  </si>
  <si>
    <t>罗志芬</t>
  </si>
  <si>
    <t>20200329-20200329</t>
  </si>
  <si>
    <t>张明端</t>
  </si>
  <si>
    <t>20200324-20200329</t>
  </si>
  <si>
    <t>张金会</t>
  </si>
  <si>
    <t>20200322-20200329</t>
  </si>
  <si>
    <t>张仕焱</t>
  </si>
  <si>
    <t>20200318-20200327</t>
  </si>
  <si>
    <t>陈千万</t>
  </si>
  <si>
    <t>20200326-20200328</t>
  </si>
  <si>
    <t>舒万金</t>
  </si>
  <si>
    <t>20200324-20200328</t>
  </si>
  <si>
    <t>犹明兰</t>
  </si>
  <si>
    <t>20200317-20200328</t>
  </si>
  <si>
    <t>杨其芳</t>
  </si>
  <si>
    <t>20200325-20200328</t>
  </si>
  <si>
    <t>万承梅</t>
  </si>
  <si>
    <t>20200321-20200327</t>
  </si>
  <si>
    <t>重庆市万盛经济技术开发区华伟医院</t>
  </si>
  <si>
    <t>陈伦全</t>
  </si>
  <si>
    <t>20200323-20200327</t>
  </si>
  <si>
    <t>封大容</t>
  </si>
  <si>
    <t>娄必志</t>
  </si>
  <si>
    <t>20200319-20200327</t>
  </si>
  <si>
    <t>傅相凡</t>
  </si>
  <si>
    <t>20200323-20200324</t>
  </si>
  <si>
    <t>蒋国容</t>
  </si>
  <si>
    <t>20200320-20200327</t>
  </si>
  <si>
    <t>犹连学</t>
  </si>
  <si>
    <t>黄世福</t>
  </si>
  <si>
    <t>20200319-20200325</t>
  </si>
  <si>
    <t>何义兵</t>
  </si>
  <si>
    <t>20200314-20200326</t>
  </si>
  <si>
    <t>金银书</t>
  </si>
  <si>
    <t>20200304-20200326</t>
  </si>
  <si>
    <t>傅小燕</t>
  </si>
  <si>
    <t>黑山镇</t>
  </si>
  <si>
    <t>20200322-20200326</t>
  </si>
  <si>
    <t>黄守娥</t>
  </si>
  <si>
    <t>20200317-20200326</t>
  </si>
  <si>
    <t>石世宪</t>
  </si>
  <si>
    <t>20200318-20200326</t>
  </si>
  <si>
    <t>张忠秀</t>
  </si>
  <si>
    <t>20200313-20200325</t>
  </si>
  <si>
    <t>罗贵焱</t>
  </si>
  <si>
    <t>20200322-20200325</t>
  </si>
  <si>
    <t>姚润光</t>
  </si>
  <si>
    <t>20200309-20200325</t>
  </si>
  <si>
    <t>犹春五</t>
  </si>
  <si>
    <t>20200315-20200325</t>
  </si>
  <si>
    <t>罗绍荣</t>
  </si>
  <si>
    <t>20200319-20200324</t>
  </si>
  <si>
    <t>郭昭贤</t>
  </si>
  <si>
    <t>20200325-20200325</t>
  </si>
  <si>
    <t>张怀英</t>
  </si>
  <si>
    <t>20200316-20200325</t>
  </si>
  <si>
    <t>重庆市万盛经济技术开发区黑山镇卫生院</t>
  </si>
  <si>
    <t>张明春</t>
  </si>
  <si>
    <t>20200317-20200325</t>
  </si>
  <si>
    <t>杨大枪</t>
  </si>
  <si>
    <t>20200317-20200324</t>
  </si>
  <si>
    <t>粟能明</t>
  </si>
  <si>
    <t>20200324-20200324</t>
  </si>
  <si>
    <t>重大疾病门诊</t>
  </si>
  <si>
    <t>林通贵</t>
  </si>
  <si>
    <t>20200319-20200323</t>
  </si>
  <si>
    <t>王云芬</t>
  </si>
  <si>
    <t>20200317-20200323</t>
  </si>
  <si>
    <t>冯开良</t>
  </si>
  <si>
    <t>20200316-20200323</t>
  </si>
  <si>
    <t>傅开联</t>
  </si>
  <si>
    <t>20200318-20200323</t>
  </si>
  <si>
    <t>万盛东林医院</t>
  </si>
  <si>
    <t>李世学</t>
  </si>
  <si>
    <t>石现芬</t>
  </si>
  <si>
    <t>万东镇</t>
  </si>
  <si>
    <t>20200323-20200323</t>
  </si>
  <si>
    <t>重庆南桐矿业有限责任公司总医院</t>
  </si>
  <si>
    <t>罗德林</t>
  </si>
  <si>
    <t>张治学</t>
  </si>
  <si>
    <t>20200304-20200323</t>
  </si>
  <si>
    <t>重庆市万盛经济技术开发区博爱医院</t>
  </si>
  <si>
    <t>曾庆华</t>
  </si>
  <si>
    <t>谭世华</t>
  </si>
  <si>
    <t>王光芬</t>
  </si>
  <si>
    <t>陆远香</t>
  </si>
  <si>
    <t>杨陆芬</t>
  </si>
  <si>
    <t>20200319-20200322</t>
  </si>
  <si>
    <t>吴忠明</t>
  </si>
  <si>
    <t>犹永群</t>
  </si>
  <si>
    <t>20200220-20200302</t>
  </si>
  <si>
    <t>王显明</t>
  </si>
  <si>
    <t>20200320-20200322</t>
  </si>
  <si>
    <t>谢连珍</t>
  </si>
  <si>
    <t>20200313-20200322</t>
  </si>
  <si>
    <t>万志勋</t>
  </si>
  <si>
    <t>20200322-20200322</t>
  </si>
  <si>
    <t>张宗芳</t>
  </si>
  <si>
    <t>20200309-20200322</t>
  </si>
  <si>
    <t>何明书</t>
  </si>
  <si>
    <t>20200317-20200322</t>
  </si>
  <si>
    <t>陆远素</t>
  </si>
  <si>
    <t>20200315-20200322</t>
  </si>
  <si>
    <t>李弟祥</t>
  </si>
  <si>
    <t>20200316-20200319</t>
  </si>
  <si>
    <t>张俊怀</t>
  </si>
  <si>
    <t>20200316-20200321</t>
  </si>
  <si>
    <t>刘道云</t>
  </si>
  <si>
    <t>20191127-20200321</t>
  </si>
  <si>
    <t>杨长秀</t>
  </si>
  <si>
    <t>20200309-20200321</t>
  </si>
  <si>
    <t>张大友</t>
  </si>
  <si>
    <t>20200317-20200321</t>
  </si>
  <si>
    <t>王良华</t>
  </si>
  <si>
    <t>20200321-20200321</t>
  </si>
  <si>
    <t>张寿桥</t>
  </si>
  <si>
    <t>20200320-20200320</t>
  </si>
  <si>
    <t>冯如凤</t>
  </si>
  <si>
    <t>徐廷兵</t>
  </si>
  <si>
    <t>蓝远宗</t>
  </si>
  <si>
    <t>20200319-20200319</t>
  </si>
  <si>
    <t>蓝庆回</t>
  </si>
  <si>
    <t>陈正兰</t>
  </si>
  <si>
    <t>刘正绿</t>
  </si>
  <si>
    <t>20200312-20200319</t>
  </si>
  <si>
    <t>犹明芳</t>
  </si>
  <si>
    <t>李兆惠</t>
  </si>
  <si>
    <t>侯家容</t>
  </si>
  <si>
    <t>20200129-20200209</t>
  </si>
  <si>
    <t>20200313-20200319</t>
  </si>
  <si>
    <t>杨福兰</t>
  </si>
  <si>
    <t>李林波</t>
  </si>
  <si>
    <t>20200309-20200318</t>
  </si>
  <si>
    <t>傅先林</t>
  </si>
  <si>
    <t>20200312-20200318</t>
  </si>
  <si>
    <t>梁静怡</t>
  </si>
  <si>
    <t>20190919-20190926</t>
  </si>
  <si>
    <t>姚伦碧</t>
  </si>
  <si>
    <t>20200308-20200318</t>
  </si>
  <si>
    <t>胡朝茂</t>
  </si>
  <si>
    <t>20200302-20200316</t>
  </si>
  <si>
    <t>何作海</t>
  </si>
  <si>
    <t>黄成芬</t>
  </si>
  <si>
    <t>20200318-20200318</t>
  </si>
  <si>
    <t>普通门诊</t>
  </si>
  <si>
    <t>唐道海</t>
  </si>
  <si>
    <t>20200311-20200317</t>
  </si>
  <si>
    <t>刘永发</t>
  </si>
  <si>
    <t>20191219-20200229</t>
  </si>
  <si>
    <t>梁隆英</t>
  </si>
  <si>
    <t>20200306-20200317</t>
  </si>
  <si>
    <t>舒云</t>
  </si>
  <si>
    <t>20200317-20200317</t>
  </si>
  <si>
    <t>刘星孝</t>
  </si>
  <si>
    <t>20200304-20200317</t>
  </si>
  <si>
    <t>重庆市万盛经济技术开发区万东镇中心卫生院</t>
  </si>
  <si>
    <t>邱忠友</t>
  </si>
  <si>
    <t>刘正英</t>
  </si>
  <si>
    <t>刘荣坤</t>
  </si>
  <si>
    <t>20200312-20200316</t>
  </si>
  <si>
    <t>犹正香</t>
  </si>
  <si>
    <t>20200309-20200312</t>
  </si>
  <si>
    <t>王香</t>
  </si>
  <si>
    <t>20200121-20200124</t>
  </si>
  <si>
    <t>梁大秀</t>
  </si>
  <si>
    <t>张亮</t>
  </si>
  <si>
    <t>20200316-20200316</t>
  </si>
  <si>
    <t>张小月</t>
  </si>
  <si>
    <t>20200221-20200316</t>
  </si>
  <si>
    <t>霍永英</t>
  </si>
  <si>
    <t>20200224-20200314</t>
  </si>
  <si>
    <t>侯真贵</t>
  </si>
  <si>
    <t>20200229-20200316</t>
  </si>
  <si>
    <t>李明秀</t>
  </si>
  <si>
    <t>20200309-20200315</t>
  </si>
  <si>
    <t>杨廷华</t>
  </si>
  <si>
    <t>20200311-20200315</t>
  </si>
  <si>
    <t>张绍容</t>
  </si>
  <si>
    <t>杨达书</t>
  </si>
  <si>
    <t>20200311-20200314</t>
  </si>
  <si>
    <t>赵陆会</t>
  </si>
  <si>
    <t>20200312-20200314</t>
  </si>
  <si>
    <t>20200307-20200314</t>
  </si>
  <si>
    <t>穆光银</t>
  </si>
  <si>
    <t>20200306-20200313</t>
  </si>
  <si>
    <t>幸国明</t>
  </si>
  <si>
    <t>20200313-20200313</t>
  </si>
  <si>
    <t>郭中润</t>
  </si>
  <si>
    <t>20200304-20200313</t>
  </si>
  <si>
    <t>胡泽容</t>
  </si>
  <si>
    <t>向武兰</t>
  </si>
  <si>
    <t>泉学双</t>
  </si>
  <si>
    <t>重庆市万盛经济技术开发区丛林镇卫生院</t>
  </si>
  <si>
    <t>赵立会</t>
  </si>
  <si>
    <t>20200301-20200313</t>
  </si>
  <si>
    <t>万盛安康医院</t>
  </si>
  <si>
    <t>刘绪芳</t>
  </si>
  <si>
    <t>王会芳</t>
  </si>
  <si>
    <t>20200309-20200313</t>
  </si>
  <si>
    <t>王立梅</t>
  </si>
  <si>
    <t>吴泮香</t>
  </si>
  <si>
    <t>20200312-20200312</t>
  </si>
  <si>
    <t>张我必</t>
  </si>
  <si>
    <t>20200305-20200312</t>
  </si>
  <si>
    <t>罗德尤</t>
  </si>
  <si>
    <t>20200226-20200305</t>
  </si>
  <si>
    <t>文芝芳</t>
  </si>
  <si>
    <t>20200311-20200312</t>
  </si>
  <si>
    <t>韦青明</t>
  </si>
  <si>
    <t>刘克强</t>
  </si>
  <si>
    <t>20200219-20200312</t>
  </si>
  <si>
    <t>古香怀</t>
  </si>
  <si>
    <t>20200304-20200312</t>
  </si>
  <si>
    <t>曾庆芬</t>
  </si>
  <si>
    <t>20200303-20200312</t>
  </si>
  <si>
    <t>陈可先</t>
  </si>
  <si>
    <t>张习生</t>
  </si>
  <si>
    <t>20200208-20200217</t>
  </si>
  <si>
    <t>张仁会</t>
  </si>
  <si>
    <t>20200310-20200311</t>
  </si>
  <si>
    <t>杜培弟</t>
  </si>
  <si>
    <t>20200308-20200311</t>
  </si>
  <si>
    <t>罗霞</t>
  </si>
  <si>
    <t>20200305-20200311</t>
  </si>
  <si>
    <t>向启平</t>
  </si>
  <si>
    <t>20200202-20200214</t>
  </si>
  <si>
    <t>吴大蓉</t>
  </si>
  <si>
    <t>20200228-20200228</t>
  </si>
  <si>
    <t>陈大秀</t>
  </si>
  <si>
    <t>20200218-20200218</t>
  </si>
  <si>
    <t>吴光会</t>
  </si>
  <si>
    <t>20200212-20200212</t>
  </si>
  <si>
    <t>邱英怀</t>
  </si>
  <si>
    <t>20200211-20200211</t>
  </si>
  <si>
    <t>傅晓艺</t>
  </si>
  <si>
    <t>20200307-20200310</t>
  </si>
  <si>
    <t>20200306-20200310</t>
  </si>
  <si>
    <t>霍永秀</t>
  </si>
  <si>
    <t>20200228-20200310</t>
  </si>
  <si>
    <t>20200303-20200310</t>
  </si>
  <si>
    <t>李小华</t>
  </si>
  <si>
    <t>20200310-20200310</t>
  </si>
  <si>
    <t>霍之瑞</t>
  </si>
  <si>
    <t>20200303-20200309</t>
  </si>
  <si>
    <t>陆凤英</t>
  </si>
  <si>
    <t>20200304-20200309</t>
  </si>
  <si>
    <t>冷永池</t>
  </si>
  <si>
    <t>20200302-20200308</t>
  </si>
  <si>
    <t>贺星伟</t>
  </si>
  <si>
    <t>20200107-20200107</t>
  </si>
  <si>
    <t>20200122-20200122</t>
  </si>
  <si>
    <t>20191208-20191208</t>
  </si>
  <si>
    <t>20191202-20191202</t>
  </si>
  <si>
    <t>游帮元</t>
  </si>
  <si>
    <t>20191216-20191216</t>
  </si>
  <si>
    <t>20200309-20200309</t>
  </si>
  <si>
    <t>张静</t>
  </si>
  <si>
    <t>罗中南</t>
  </si>
  <si>
    <t>20200228-20200309</t>
  </si>
  <si>
    <t>罗祥娣</t>
  </si>
  <si>
    <t>20200304-20200308</t>
  </si>
  <si>
    <t>向武杨</t>
  </si>
  <si>
    <t>20200229-20200309</t>
  </si>
  <si>
    <t>梁大兰</t>
  </si>
  <si>
    <t>20200229-20200308</t>
  </si>
  <si>
    <t>喻明英</t>
  </si>
  <si>
    <t>20200308-20200308</t>
  </si>
  <si>
    <t>杨志兰</t>
  </si>
  <si>
    <t>20200303-20200308</t>
  </si>
  <si>
    <t>李勇</t>
  </si>
  <si>
    <t>20200305-20200308</t>
  </si>
  <si>
    <t>20200306-20200308</t>
  </si>
  <si>
    <t>杨定忠</t>
  </si>
  <si>
    <t>20200301-20200308</t>
  </si>
  <si>
    <t>刘正忠</t>
  </si>
  <si>
    <t>冯配豪</t>
  </si>
  <si>
    <t>罗明山</t>
  </si>
  <si>
    <t>20200228-20200307</t>
  </si>
  <si>
    <t>陈学贵</t>
  </si>
  <si>
    <t>20200227-20200307</t>
  </si>
  <si>
    <t>王育春</t>
  </si>
  <si>
    <t>20200301-20200306</t>
  </si>
  <si>
    <t>杨光燕</t>
  </si>
  <si>
    <t>20200303-20200307</t>
  </si>
  <si>
    <t>20200307-20200307</t>
  </si>
  <si>
    <t>张承芳</t>
  </si>
  <si>
    <t>20200225-20200307</t>
  </si>
  <si>
    <t>20200304-20200307</t>
  </si>
  <si>
    <t>谢天全</t>
  </si>
  <si>
    <t>20200302-20200307</t>
  </si>
  <si>
    <t>王化炳</t>
  </si>
  <si>
    <t>20191206-20191208</t>
  </si>
  <si>
    <t>梁月华</t>
  </si>
  <si>
    <t>20191122-20191202</t>
  </si>
  <si>
    <t>郭如芬</t>
  </si>
  <si>
    <t>20191225-20191228</t>
  </si>
  <si>
    <t>张春兰</t>
  </si>
  <si>
    <t>20191210-20191216</t>
  </si>
  <si>
    <t>易清正</t>
  </si>
  <si>
    <t>20191129-20191212</t>
  </si>
  <si>
    <t>蒋集红</t>
  </si>
  <si>
    <t>20191215-20191229</t>
  </si>
  <si>
    <t>张同伦</t>
  </si>
  <si>
    <t>20191212-20191227</t>
  </si>
  <si>
    <t>傅汝金</t>
  </si>
  <si>
    <t>20200118-20200123</t>
  </si>
  <si>
    <t>刘桂琴</t>
  </si>
  <si>
    <t>20191226-20200101</t>
  </si>
  <si>
    <t>刘林军</t>
  </si>
  <si>
    <t>20200119-20200128</t>
  </si>
  <si>
    <t>綦小娟</t>
  </si>
  <si>
    <t>20191218-20200120</t>
  </si>
  <si>
    <t>张朝勇</t>
  </si>
  <si>
    <t>20200227-20200306</t>
  </si>
  <si>
    <t>田小平</t>
  </si>
  <si>
    <t>20200301-20200305</t>
  </si>
  <si>
    <t>淳光容</t>
  </si>
  <si>
    <t>20200224-20200306</t>
  </si>
  <si>
    <t>张祥凤</t>
  </si>
  <si>
    <t>20200306-20200306</t>
  </si>
  <si>
    <t>20190517-20190525</t>
  </si>
  <si>
    <t>20190305-20190305</t>
  </si>
  <si>
    <t>20190603-20190603</t>
  </si>
  <si>
    <t>20200226-20200306</t>
  </si>
  <si>
    <t>丁凤玲</t>
  </si>
  <si>
    <t>20200228-20200306</t>
  </si>
  <si>
    <t>周德英</t>
  </si>
  <si>
    <t>陈其友</t>
  </si>
  <si>
    <t>赵福华</t>
  </si>
  <si>
    <t>20200229-20200305</t>
  </si>
  <si>
    <t>芶遇吉</t>
  </si>
  <si>
    <t>20200305-20200305</t>
  </si>
  <si>
    <t>陈明文</t>
  </si>
  <si>
    <t>20200302-20200305</t>
  </si>
  <si>
    <t>刘丹</t>
  </si>
  <si>
    <t>罗成均</t>
  </si>
  <si>
    <t>20200304-20200305</t>
  </si>
  <si>
    <t>金国书</t>
  </si>
  <si>
    <t>20200224-20200304</t>
  </si>
  <si>
    <t>金长生</t>
  </si>
  <si>
    <t>罗昭全</t>
  </si>
  <si>
    <t>20200225-20200304</t>
  </si>
  <si>
    <t>寿朝荣</t>
  </si>
  <si>
    <t>20200304-20200304</t>
  </si>
  <si>
    <t>杨宗芳</t>
  </si>
  <si>
    <t>20200226-20200302</t>
  </si>
  <si>
    <t>20200303-20200304</t>
  </si>
  <si>
    <t>蓝远友</t>
  </si>
  <si>
    <t>刘绍伦</t>
  </si>
  <si>
    <t>20200220-20200304</t>
  </si>
  <si>
    <t>古相桂</t>
  </si>
  <si>
    <t>蒋以全</t>
  </si>
  <si>
    <t>20200228-20200304</t>
  </si>
  <si>
    <t>张光维</t>
  </si>
  <si>
    <t>20200222-20200303</t>
  </si>
  <si>
    <t>犹元海</t>
  </si>
  <si>
    <t>20200222-20200304</t>
  </si>
  <si>
    <t>20200228-20200303</t>
  </si>
  <si>
    <t>杨唐元</t>
  </si>
  <si>
    <t>20200303-20200303</t>
  </si>
  <si>
    <t>王化书</t>
  </si>
  <si>
    <t>刘春鸿</t>
  </si>
  <si>
    <t>20200227-20200303</t>
  </si>
  <si>
    <t>杨毓发</t>
  </si>
  <si>
    <t>20200226-20200303</t>
  </si>
  <si>
    <t>张祥云</t>
  </si>
  <si>
    <t>王瑞</t>
  </si>
  <si>
    <t>20200224-20200225</t>
  </si>
  <si>
    <t>张宗敏</t>
  </si>
  <si>
    <t>熊光财</t>
  </si>
  <si>
    <t>20200222-20200302</t>
  </si>
  <si>
    <t>张宗贤</t>
  </si>
  <si>
    <t>李林初</t>
  </si>
  <si>
    <t>20200302-20200302</t>
  </si>
  <si>
    <t>郑大珍</t>
  </si>
  <si>
    <t>刘正碧</t>
  </si>
  <si>
    <t>梁隆生</t>
  </si>
  <si>
    <t>陆书昌</t>
  </si>
  <si>
    <t>20200219-20200302</t>
  </si>
  <si>
    <t>20200221-20200302</t>
  </si>
  <si>
    <t>霍学明</t>
  </si>
  <si>
    <t>曾国清</t>
  </si>
  <si>
    <t>20200224-20200301</t>
  </si>
  <si>
    <t>李正容</t>
  </si>
  <si>
    <t>20200228-20200301</t>
  </si>
  <si>
    <t>李子华</t>
  </si>
  <si>
    <t>20200226-20200301</t>
  </si>
  <si>
    <t>罗昭林</t>
  </si>
  <si>
    <t>20200223-20200301</t>
  </si>
  <si>
    <t>刘洪明</t>
  </si>
  <si>
    <t>20200424-20200430</t>
  </si>
  <si>
    <t>刘正平</t>
  </si>
  <si>
    <t>20200412-20200430</t>
  </si>
  <si>
    <t>犹正全</t>
  </si>
  <si>
    <t>张朝书</t>
  </si>
  <si>
    <t>20200421-20200430</t>
  </si>
  <si>
    <t>陈大奎</t>
  </si>
  <si>
    <t>20200404-20200416</t>
  </si>
  <si>
    <t>赵兴贵</t>
  </si>
  <si>
    <t>20200427-20200430</t>
  </si>
  <si>
    <t>韩仁先</t>
  </si>
  <si>
    <t>李明芳</t>
  </si>
  <si>
    <t>20200421-20200426</t>
  </si>
  <si>
    <t>湛丰礼</t>
  </si>
  <si>
    <t>20200417-20200430</t>
  </si>
  <si>
    <t>李淼淼</t>
  </si>
  <si>
    <t>20200426-20200429</t>
  </si>
  <si>
    <t>张绍连</t>
  </si>
  <si>
    <t>20200424-20200429</t>
  </si>
  <si>
    <t>王庆忠</t>
  </si>
  <si>
    <t>20200420-20200429</t>
  </si>
  <si>
    <t>张世珍</t>
  </si>
  <si>
    <t>20200428-20200429</t>
  </si>
  <si>
    <t>陈荣桃</t>
  </si>
  <si>
    <t>20200422-20200429</t>
  </si>
  <si>
    <t>周富明</t>
  </si>
  <si>
    <t>20200421-20200429</t>
  </si>
  <si>
    <t>李振萍</t>
  </si>
  <si>
    <t>杨必友</t>
  </si>
  <si>
    <t>粟能必</t>
  </si>
  <si>
    <t>20200429-20200429</t>
  </si>
  <si>
    <t>20200423-20200429</t>
  </si>
  <si>
    <t>殷述芬</t>
  </si>
  <si>
    <t>20200413-20200428</t>
  </si>
  <si>
    <t>梁正兴</t>
  </si>
  <si>
    <t>20200422-20200428</t>
  </si>
  <si>
    <t>犹连发</t>
  </si>
  <si>
    <t>20200420-20200428</t>
  </si>
  <si>
    <t>刘道田</t>
  </si>
  <si>
    <t>20200419-20200428</t>
  </si>
  <si>
    <t>夏远明</t>
  </si>
  <si>
    <t>20200421-20200428</t>
  </si>
  <si>
    <t>刘道会</t>
  </si>
  <si>
    <t>20200424-20200428</t>
  </si>
  <si>
    <t>刘晓容</t>
  </si>
  <si>
    <t>20200415-20200428</t>
  </si>
  <si>
    <t>杨艳</t>
  </si>
  <si>
    <t>张明珍</t>
  </si>
  <si>
    <t>20200422-20200427</t>
  </si>
  <si>
    <t>王洪英</t>
  </si>
  <si>
    <t>20200417-20200427</t>
  </si>
  <si>
    <t>20200420-20200425</t>
  </si>
  <si>
    <t>20200423-20200427</t>
  </si>
  <si>
    <t>20200427-20200427</t>
  </si>
  <si>
    <t>黄学禄</t>
  </si>
  <si>
    <t>20200415-20200427</t>
  </si>
  <si>
    <t>杨永胜</t>
  </si>
  <si>
    <t>20200414-20200427</t>
  </si>
  <si>
    <t>梁大友</t>
  </si>
  <si>
    <t>向武先</t>
  </si>
  <si>
    <t>李宗先</t>
  </si>
  <si>
    <t>20200424-20200427</t>
  </si>
  <si>
    <t>令狐荣昌</t>
  </si>
  <si>
    <t>20200423-20200425</t>
  </si>
  <si>
    <t>王正元</t>
  </si>
  <si>
    <t>20200416-20200427</t>
  </si>
  <si>
    <t>罗子全</t>
  </si>
  <si>
    <t>20200420-20200426</t>
  </si>
  <si>
    <t>王光书</t>
  </si>
  <si>
    <t>20200426-20200426</t>
  </si>
  <si>
    <t>张光现</t>
  </si>
  <si>
    <t>20200423-20200426</t>
  </si>
  <si>
    <t>20200418-20200426</t>
  </si>
  <si>
    <t>何涛</t>
  </si>
  <si>
    <t>20200212-20200218</t>
  </si>
  <si>
    <t>王向芬</t>
  </si>
  <si>
    <t>20200415-20200426</t>
  </si>
  <si>
    <t>张我荣</t>
  </si>
  <si>
    <t>20200413-20200426</t>
  </si>
  <si>
    <t>20200419-20200426</t>
  </si>
  <si>
    <t>20200410-20200425</t>
  </si>
  <si>
    <t>万治平</t>
  </si>
  <si>
    <t>20200421-20200425</t>
  </si>
  <si>
    <t>王育明</t>
  </si>
  <si>
    <t>20200418-20200425</t>
  </si>
  <si>
    <t>20200415-20200425</t>
  </si>
  <si>
    <t>罗贵书</t>
  </si>
  <si>
    <t>20200425-20200425</t>
  </si>
  <si>
    <t>犹章群</t>
  </si>
  <si>
    <t>杨代林</t>
  </si>
  <si>
    <t>20200416-20200424</t>
  </si>
  <si>
    <t>罗义权</t>
  </si>
  <si>
    <t>20200421-20200424</t>
  </si>
  <si>
    <t>阮秀英</t>
  </si>
  <si>
    <t>20200419-20200423</t>
  </si>
  <si>
    <t>20200424-20200424</t>
  </si>
  <si>
    <t>王化兰</t>
  </si>
  <si>
    <t>20200417-20200424</t>
  </si>
  <si>
    <t>曾裕良</t>
  </si>
  <si>
    <t>20200408-20200423</t>
  </si>
  <si>
    <t>朱贵炳</t>
  </si>
  <si>
    <t>20200415-20200423</t>
  </si>
  <si>
    <t>杨胜芝</t>
  </si>
  <si>
    <t>20200418-20200423</t>
  </si>
  <si>
    <t>梁兴梅</t>
  </si>
  <si>
    <t>20200415-20200422</t>
  </si>
  <si>
    <t>封孝容</t>
  </si>
  <si>
    <t>20200420-20200423</t>
  </si>
  <si>
    <t>阮雪岗</t>
  </si>
  <si>
    <t>20200414-20200419</t>
  </si>
  <si>
    <t>冯世梅</t>
  </si>
  <si>
    <t>20200423-20200423</t>
  </si>
  <si>
    <t>黄明才</t>
  </si>
  <si>
    <t>20200410-20200423</t>
  </si>
  <si>
    <t>陈达焱</t>
  </si>
  <si>
    <t>20200405-20200418</t>
  </si>
  <si>
    <t>张国威</t>
  </si>
  <si>
    <t>20200419-20200422</t>
  </si>
  <si>
    <t>秦华玉</t>
  </si>
  <si>
    <t>20200411-20200417</t>
  </si>
  <si>
    <t>李永书</t>
  </si>
  <si>
    <t>20200422-20200422</t>
  </si>
  <si>
    <t>20200414-20200422</t>
  </si>
  <si>
    <t>刘荣桂</t>
  </si>
  <si>
    <t>张必华</t>
  </si>
  <si>
    <t>向联中</t>
  </si>
  <si>
    <t>20200421-20200421</t>
  </si>
  <si>
    <t>20200415-20200417</t>
  </si>
  <si>
    <t>石显碧</t>
  </si>
  <si>
    <t>20200419-20200421</t>
  </si>
  <si>
    <t>赵远朋</t>
  </si>
  <si>
    <t>20200417-20200421</t>
  </si>
  <si>
    <t>王永宪</t>
  </si>
  <si>
    <t>20200416-20200421</t>
  </si>
  <si>
    <t>陈学炳</t>
  </si>
  <si>
    <t>霍之成</t>
  </si>
  <si>
    <t>20200418-20200421</t>
  </si>
  <si>
    <t>穆光弟</t>
  </si>
  <si>
    <t>20200413-20200421</t>
  </si>
  <si>
    <t>冯思兰</t>
  </si>
  <si>
    <t>敖玉珍</t>
  </si>
  <si>
    <t>20200414-20200420</t>
  </si>
  <si>
    <t>冯光福</t>
  </si>
  <si>
    <t>20200415-20200420</t>
  </si>
  <si>
    <t>20200412-20200420</t>
  </si>
  <si>
    <t>张大华</t>
  </si>
  <si>
    <t>吴立秀</t>
  </si>
  <si>
    <t>20200407-20200420</t>
  </si>
  <si>
    <t>刘书梅</t>
  </si>
  <si>
    <t>20200412-20200415</t>
  </si>
  <si>
    <t>20200420-20200420</t>
  </si>
  <si>
    <t>20200412-20200419</t>
  </si>
  <si>
    <t>20200419-20200420</t>
  </si>
  <si>
    <t>犹广清</t>
  </si>
  <si>
    <t>20200415-20200419</t>
  </si>
  <si>
    <t>刘正莲</t>
  </si>
  <si>
    <t>杨大兰</t>
  </si>
  <si>
    <t>姚伦芳</t>
  </si>
  <si>
    <t>徐东</t>
  </si>
  <si>
    <t>20200413-20200419</t>
  </si>
  <si>
    <t>令狐荣金</t>
  </si>
  <si>
    <t>李中秀</t>
  </si>
  <si>
    <t>刘后兰</t>
  </si>
  <si>
    <t>徐金国</t>
  </si>
  <si>
    <t>张鑫</t>
  </si>
  <si>
    <t>20200414-20200418</t>
  </si>
  <si>
    <t>蹇诗华</t>
  </si>
  <si>
    <t>20200410-20200419</t>
  </si>
  <si>
    <t>李秀能</t>
  </si>
  <si>
    <t>20200418-20200418</t>
  </si>
  <si>
    <t>陆久容</t>
  </si>
  <si>
    <t>20200411-20200418</t>
  </si>
  <si>
    <t>罗玉龙</t>
  </si>
  <si>
    <t>20200404-20200418</t>
  </si>
  <si>
    <t>犹连清</t>
  </si>
  <si>
    <t>20200409-20200415</t>
  </si>
  <si>
    <t>娄作坤</t>
  </si>
  <si>
    <t>20200331-20200417</t>
  </si>
  <si>
    <t>20200330-20200417</t>
  </si>
  <si>
    <t>李太会</t>
  </si>
  <si>
    <t>20200408-20200417</t>
  </si>
  <si>
    <t>刘大伦</t>
  </si>
  <si>
    <t>20200410-20200417</t>
  </si>
  <si>
    <t>翁庆芬</t>
  </si>
  <si>
    <t>20200328-20200417</t>
  </si>
  <si>
    <t>任君兰</t>
  </si>
  <si>
    <t>20200414-20200416</t>
  </si>
  <si>
    <t>罗玉后</t>
  </si>
  <si>
    <t>20200416-20200416</t>
  </si>
  <si>
    <t>梁隆厚</t>
  </si>
  <si>
    <t>20200407-20200416</t>
  </si>
  <si>
    <t>20200410-20200416</t>
  </si>
  <si>
    <t>20200402-20200416</t>
  </si>
  <si>
    <t>张敏</t>
  </si>
  <si>
    <t>20200411-20200416</t>
  </si>
  <si>
    <t>杨经才</t>
  </si>
  <si>
    <t>20200413-20200416</t>
  </si>
  <si>
    <t>云明珍</t>
  </si>
  <si>
    <t>刘兴明</t>
  </si>
  <si>
    <t>张开书</t>
  </si>
  <si>
    <t>侯嘉林</t>
  </si>
  <si>
    <t>20200331-20200416</t>
  </si>
  <si>
    <t>20200406-20200415</t>
  </si>
  <si>
    <t>陈仁飞</t>
  </si>
  <si>
    <t>20200407-20200415</t>
  </si>
  <si>
    <t>罗玉林</t>
  </si>
  <si>
    <t>20200415-20200415</t>
  </si>
  <si>
    <t>20200403-20200415</t>
  </si>
  <si>
    <t>刘云龙</t>
  </si>
  <si>
    <t>20200408-20200410</t>
  </si>
  <si>
    <t>田景仁</t>
  </si>
  <si>
    <t>20200410-20200413</t>
  </si>
  <si>
    <t>罗福桃</t>
  </si>
  <si>
    <t>20200409-20200414</t>
  </si>
  <si>
    <t>唐方荣</t>
  </si>
  <si>
    <t>20200320-20200414</t>
  </si>
  <si>
    <t>20200405-20200414</t>
  </si>
  <si>
    <t>李永碧</t>
  </si>
  <si>
    <t>20200403-20200414</t>
  </si>
  <si>
    <t>唐洪书</t>
  </si>
  <si>
    <t>许永生</t>
  </si>
  <si>
    <t>20200413-20200413</t>
  </si>
  <si>
    <t>20200327-20200413</t>
  </si>
  <si>
    <t>张习正</t>
  </si>
  <si>
    <t>20200405-20200413</t>
  </si>
  <si>
    <t>王善元</t>
  </si>
  <si>
    <t>20200412-20200412</t>
  </si>
  <si>
    <t>傅星月</t>
  </si>
  <si>
    <t>20200410-20200412</t>
  </si>
  <si>
    <t>宁先银</t>
  </si>
  <si>
    <t>20200405-20200411</t>
  </si>
  <si>
    <t>张祥银</t>
  </si>
  <si>
    <t>20200315-20200411</t>
  </si>
  <si>
    <t>20200409-20200411</t>
  </si>
  <si>
    <t>梁正芳</t>
  </si>
  <si>
    <t>20200406-20200411</t>
  </si>
  <si>
    <t>傅相强</t>
  </si>
  <si>
    <t>20200328-20200411</t>
  </si>
  <si>
    <t>令狐竣雷</t>
  </si>
  <si>
    <t>20200407-20200411</t>
  </si>
  <si>
    <t>何大碧</t>
  </si>
  <si>
    <t>20200411-20200411</t>
  </si>
  <si>
    <t>20200404-20200410</t>
  </si>
  <si>
    <t>曹洪云</t>
  </si>
  <si>
    <t>20200229-20200307</t>
  </si>
  <si>
    <t>罗万书</t>
  </si>
  <si>
    <t>20200323-20200410</t>
  </si>
  <si>
    <t>20200407-20200410</t>
  </si>
  <si>
    <t>梁大容</t>
  </si>
  <si>
    <t>20200403-20200410</t>
  </si>
  <si>
    <t>沈应福</t>
  </si>
  <si>
    <t>娄义芬</t>
  </si>
  <si>
    <t>20200401-20200410</t>
  </si>
  <si>
    <t>高太书</t>
  </si>
  <si>
    <t>20200406-20200410</t>
  </si>
  <si>
    <t>钟治先</t>
  </si>
  <si>
    <t>娄金方</t>
  </si>
  <si>
    <t>20200410-20200410</t>
  </si>
  <si>
    <t>娄方煜</t>
  </si>
  <si>
    <t>蒋云芬</t>
  </si>
  <si>
    <t>胡明霞</t>
  </si>
  <si>
    <t>20200402-20200410</t>
  </si>
  <si>
    <t>成先其</t>
  </si>
  <si>
    <t>杨作梨</t>
  </si>
  <si>
    <t>20200324-20200408</t>
  </si>
  <si>
    <t>徐才荣</t>
  </si>
  <si>
    <t>20200403-20200409</t>
  </si>
  <si>
    <t>余仕海</t>
  </si>
  <si>
    <t>20200409-20200409</t>
  </si>
  <si>
    <t>犹明珍</t>
  </si>
  <si>
    <t>20200401-20200409</t>
  </si>
  <si>
    <t>杨昌碧</t>
  </si>
  <si>
    <t>20200404-20200407</t>
  </si>
  <si>
    <t>徐飞榜</t>
  </si>
  <si>
    <t>20200401-20200408</t>
  </si>
  <si>
    <t>梁大芬</t>
  </si>
  <si>
    <t>刘兴容</t>
  </si>
  <si>
    <t>杨先友</t>
  </si>
  <si>
    <t>20200408-20200408</t>
  </si>
  <si>
    <t>李荣才</t>
  </si>
  <si>
    <t>20200403-20200407</t>
  </si>
  <si>
    <t>李秀桥</t>
  </si>
  <si>
    <t>20200321-20200407</t>
  </si>
  <si>
    <t>郑体兰</t>
  </si>
  <si>
    <t>20200407-20200407</t>
  </si>
  <si>
    <t>刘光海</t>
  </si>
  <si>
    <t>20200326-20200406</t>
  </si>
  <si>
    <t>罗开珍</t>
  </si>
  <si>
    <t>20191003-20191006</t>
  </si>
  <si>
    <t>霍春容</t>
  </si>
  <si>
    <t>20200330-20200406</t>
  </si>
  <si>
    <t>张儒宗</t>
  </si>
  <si>
    <t>20200328-20200406</t>
  </si>
  <si>
    <t>王心明</t>
  </si>
  <si>
    <t>20200329-20200406</t>
  </si>
  <si>
    <t>徐寿榜</t>
  </si>
  <si>
    <t>20200406-20200406</t>
  </si>
  <si>
    <t>赵福芝</t>
  </si>
  <si>
    <t>20200326-20200405</t>
  </si>
  <si>
    <t>蒋国华</t>
  </si>
  <si>
    <t>20200330-20200405</t>
  </si>
  <si>
    <t>20200402-20200405</t>
  </si>
  <si>
    <t>娄义敏</t>
  </si>
  <si>
    <t>20200321-20200405</t>
  </si>
  <si>
    <t>张维书</t>
  </si>
  <si>
    <t>20200401-20200404</t>
  </si>
  <si>
    <t>姚代贵</t>
  </si>
  <si>
    <t>20200331-20200404</t>
  </si>
  <si>
    <t>刘邦容</t>
  </si>
  <si>
    <t>20200404-20200404</t>
  </si>
  <si>
    <t>娄义明</t>
  </si>
  <si>
    <t>20200326-20200403</t>
  </si>
  <si>
    <t>王清会</t>
  </si>
  <si>
    <t>20200324-20200403</t>
  </si>
  <si>
    <t>周龙芳</t>
  </si>
  <si>
    <t>20200403-20200403</t>
  </si>
  <si>
    <t>杨永芳</t>
  </si>
  <si>
    <t>20200402-20200402</t>
  </si>
  <si>
    <t>20200324-20200402</t>
  </si>
  <si>
    <t>20200329-20200402</t>
  </si>
  <si>
    <t>霍本林</t>
  </si>
  <si>
    <t>20200325-20200402</t>
  </si>
  <si>
    <t>李家银</t>
  </si>
  <si>
    <t>20200327-20200402</t>
  </si>
  <si>
    <t>周德云</t>
  </si>
  <si>
    <t>20200323-20200401</t>
  </si>
  <si>
    <t>张宗凯</t>
  </si>
  <si>
    <t>谢德银</t>
  </si>
  <si>
    <t>20200330-20200401</t>
  </si>
  <si>
    <t>王克馀</t>
  </si>
  <si>
    <t>20200324-20200401</t>
  </si>
  <si>
    <t>沈应志</t>
  </si>
  <si>
    <t>20200325-20200401</t>
  </si>
  <si>
    <t>20200326-20200401</t>
  </si>
  <si>
    <t>成克银</t>
  </si>
  <si>
    <t>罗元秀</t>
  </si>
  <si>
    <t>20200325-20200327</t>
  </si>
  <si>
    <t>古宗仙</t>
  </si>
  <si>
    <t>令狐昌群</t>
  </si>
  <si>
    <t>20200401-20200401</t>
  </si>
  <si>
    <t>石东群</t>
  </si>
  <si>
    <t>傅之朋</t>
  </si>
  <si>
    <t>20200328-20200401</t>
  </si>
  <si>
    <t>杨文荣</t>
  </si>
  <si>
    <t>20200325-20200331</t>
  </si>
  <si>
    <t>犹振焱</t>
  </si>
  <si>
    <t>犹明素</t>
  </si>
  <si>
    <t>20200327-20200401</t>
  </si>
  <si>
    <t>2020年3－4月区外居民医保就诊明细</t>
  </si>
  <si>
    <t>参保乡镇</t>
  </si>
  <si>
    <t>参保村社</t>
  </si>
  <si>
    <t>参保组</t>
  </si>
  <si>
    <t>户主姓名</t>
  </si>
  <si>
    <t>患者姓名</t>
  </si>
  <si>
    <t>性别</t>
  </si>
  <si>
    <t>就诊医院名称</t>
  </si>
  <si>
    <t>就诊类型</t>
  </si>
  <si>
    <t>统筹基金报销金额</t>
  </si>
  <si>
    <t>大额补充保险报销金额</t>
  </si>
  <si>
    <t>民政目录内救助报销金额</t>
  </si>
  <si>
    <t>目录外扶贫济困救助金额</t>
  </si>
  <si>
    <t>健康扶贫救助金额</t>
  </si>
  <si>
    <t>精准脱贫报销金额</t>
  </si>
  <si>
    <t>医疗机构垫支金额</t>
  </si>
  <si>
    <r>
      <rPr>
        <b/>
        <sz val="10"/>
        <rFont val="Microsoft Sans Serif"/>
        <charset val="134"/>
      </rPr>
      <t>7</t>
    </r>
    <r>
      <rPr>
        <b/>
        <sz val="10"/>
        <rFont val="宋体"/>
        <charset val="134"/>
      </rPr>
      <t>项政策后自付</t>
    </r>
  </si>
  <si>
    <t>政府兜底</t>
  </si>
  <si>
    <t>三台村</t>
  </si>
  <si>
    <t>前进社</t>
  </si>
  <si>
    <t>徐仁榜</t>
  </si>
  <si>
    <t>孙向荣</t>
  </si>
  <si>
    <t>女</t>
  </si>
  <si>
    <t>重庆市万盛经济技术开发区金桥镇卫生院（就诊医院：苏州市立医院）</t>
  </si>
  <si>
    <t>普通住院</t>
  </si>
  <si>
    <t>青山村</t>
  </si>
  <si>
    <t>蒲家沟社</t>
  </si>
  <si>
    <t>张维成</t>
  </si>
  <si>
    <t>张德银</t>
  </si>
  <si>
    <t>重庆市万盛经济技术开发区金桥镇卫生院（就诊医院：仁寿县妇幼保健院）</t>
  </si>
  <si>
    <t>建设村</t>
  </si>
  <si>
    <t>新华社</t>
  </si>
  <si>
    <t>李雨涵</t>
  </si>
  <si>
    <t>重庆市万盛经济技术开发区万东镇中心卫生院（就诊医院：佛山市南海区第四人民医院）</t>
  </si>
  <si>
    <t>五和村</t>
  </si>
  <si>
    <t>黄高社</t>
  </si>
  <si>
    <t>杨华兴</t>
  </si>
  <si>
    <t>重庆市万盛经济技术开发区万东镇中心卫生院（就诊医院：宁波明州医院）</t>
  </si>
  <si>
    <t>田坝村</t>
  </si>
  <si>
    <t>炉堂社</t>
  </si>
  <si>
    <t>杨作勤</t>
  </si>
  <si>
    <t>男</t>
  </si>
  <si>
    <t>重庆市綦江区三江街道卫生院</t>
  </si>
  <si>
    <t>林地村</t>
  </si>
  <si>
    <t>石板山社</t>
  </si>
  <si>
    <t>王明国</t>
  </si>
  <si>
    <t>重庆市綦江区人民医院</t>
  </si>
  <si>
    <t>垭口社</t>
  </si>
  <si>
    <t>王光平</t>
  </si>
  <si>
    <t>徐昌容</t>
  </si>
  <si>
    <t>綦江区扶欢镇卫生院</t>
  </si>
  <si>
    <t>兴文村</t>
  </si>
  <si>
    <t>阴半岩社</t>
  </si>
  <si>
    <t>付相凡</t>
  </si>
  <si>
    <t>傅成欢</t>
  </si>
  <si>
    <t>重庆仁品耳鼻喉医院</t>
  </si>
  <si>
    <t>黄卜湾社</t>
  </si>
  <si>
    <t>谢厚勇</t>
  </si>
  <si>
    <t>重庆芳华医院</t>
  </si>
  <si>
    <t>沙坝村</t>
  </si>
  <si>
    <t>庆坎社</t>
  </si>
  <si>
    <t>杨毓兰</t>
  </si>
  <si>
    <t>重庆同康骨科医院</t>
  </si>
  <si>
    <t>板辽村</t>
  </si>
  <si>
    <t>大屋基社</t>
  </si>
  <si>
    <t>陈庆荣</t>
  </si>
  <si>
    <t>陈小丽</t>
  </si>
  <si>
    <t>重庆医科大学附属第一医院金山医院</t>
  </si>
  <si>
    <t>星河村</t>
  </si>
  <si>
    <t>土坎坝社</t>
  </si>
  <si>
    <t>曾芳明</t>
  </si>
  <si>
    <t>曾廷婷</t>
  </si>
  <si>
    <t>陆军军医大学第一附属医院</t>
  </si>
  <si>
    <t>新木村</t>
  </si>
  <si>
    <t>南木滩社</t>
  </si>
  <si>
    <t>封贞书</t>
  </si>
  <si>
    <t>杨文芳</t>
  </si>
  <si>
    <t>陆军军医大学第二附属医院</t>
  </si>
  <si>
    <t>光明村</t>
  </si>
  <si>
    <t>大榜</t>
  </si>
  <si>
    <t>何明祥</t>
  </si>
  <si>
    <t>何润先</t>
  </si>
  <si>
    <t>重庆市东南医院</t>
  </si>
  <si>
    <t>重庆医科大学附属儿童医院</t>
  </si>
  <si>
    <t>农林村</t>
  </si>
  <si>
    <t>龙背社</t>
  </si>
  <si>
    <t>冯世凯</t>
  </si>
  <si>
    <t>更古村</t>
  </si>
  <si>
    <t>罗家林社</t>
  </si>
  <si>
    <t>罗玉群</t>
  </si>
  <si>
    <t>王静</t>
  </si>
  <si>
    <t>陆军特色医学中心</t>
  </si>
  <si>
    <t>花果山社</t>
  </si>
  <si>
    <t>黄正福</t>
  </si>
  <si>
    <t>黄鑫</t>
  </si>
  <si>
    <t>重庆大学附属肿瘤医院</t>
  </si>
  <si>
    <t>黄土坎</t>
  </si>
  <si>
    <t>何大会</t>
  </si>
  <si>
    <t>杨浚亿</t>
  </si>
  <si>
    <t>綦江区妇幼保健院</t>
  </si>
  <si>
    <t>均田社</t>
  </si>
  <si>
    <t>重庆普瑞眼科医院有限公司</t>
  </si>
  <si>
    <t>大沟社</t>
  </si>
  <si>
    <t>曾庆祥</t>
  </si>
  <si>
    <t>陈大书</t>
  </si>
  <si>
    <t>重庆市九龙坡区陶家镇卫生院</t>
  </si>
  <si>
    <t>杨相明</t>
  </si>
  <si>
    <t>李荣平</t>
  </si>
  <si>
    <t>綦江区文龙街道通惠卫生院</t>
  </si>
  <si>
    <t>堡堂村</t>
  </si>
  <si>
    <t>吴家坝社</t>
  </si>
  <si>
    <t>刘林华</t>
  </si>
  <si>
    <t>张绍芬</t>
  </si>
  <si>
    <t>重庆奥园医院</t>
  </si>
  <si>
    <t>银匠社</t>
  </si>
  <si>
    <t>伏智维</t>
  </si>
  <si>
    <t>杨永秀</t>
  </si>
  <si>
    <t>重庆市高新区人民医院</t>
  </si>
  <si>
    <t>凉风村</t>
  </si>
  <si>
    <t>财兴社</t>
  </si>
  <si>
    <t>吴光容</t>
  </si>
  <si>
    <t>犹春碧</t>
  </si>
  <si>
    <t>庙坝村</t>
  </si>
  <si>
    <t>松树坡社</t>
  </si>
  <si>
    <t>杨华祯</t>
  </si>
  <si>
    <t>重庆医科大学附属第三医院（捷尔医院）</t>
  </si>
  <si>
    <t>李家湾社</t>
  </si>
  <si>
    <t>任永开</t>
  </si>
  <si>
    <t>南川区精神卫生中心</t>
  </si>
  <si>
    <t>红岩社</t>
  </si>
  <si>
    <t>董永祥</t>
  </si>
  <si>
    <t>双坝村</t>
  </si>
  <si>
    <t>椅子台社</t>
  </si>
  <si>
    <t>罗德明</t>
  </si>
  <si>
    <t>封贞先</t>
  </si>
  <si>
    <t>重庆北大阳光医院</t>
  </si>
  <si>
    <t>陈永先</t>
  </si>
  <si>
    <t>重庆爱尔眼科医院</t>
  </si>
  <si>
    <t>艾树沟社</t>
  </si>
  <si>
    <t>李国琪</t>
  </si>
  <si>
    <t>江宗吉</t>
  </si>
  <si>
    <t>邓家岩社</t>
  </si>
  <si>
    <t>杨大彬</t>
  </si>
  <si>
    <t>张登仪</t>
  </si>
  <si>
    <t>两河口社</t>
  </si>
  <si>
    <t>朱光友</t>
  </si>
  <si>
    <t>朱忠兰</t>
  </si>
  <si>
    <t>2020.6.3讨论对2019年自费部分“一事一议”</t>
  </si>
  <si>
    <t>沙坎社</t>
  </si>
  <si>
    <t>杨银福</t>
  </si>
  <si>
    <t>杨诗涵</t>
  </si>
  <si>
    <t>2020年3－4月职工医保就诊明细</t>
  </si>
  <si>
    <r>
      <rPr>
        <b/>
        <sz val="10"/>
        <color rgb="FF000000"/>
        <rFont val="Microsoft Sans Serif"/>
        <charset val="134"/>
      </rPr>
      <t xml:space="preserve">  </t>
    </r>
    <r>
      <rPr>
        <b/>
        <sz val="10"/>
        <color indexed="8"/>
        <rFont val="宋体"/>
        <charset val="134"/>
      </rPr>
      <t>序号</t>
    </r>
  </si>
  <si>
    <t>统筹报销</t>
  </si>
  <si>
    <t>健康扶贫基金</t>
  </si>
  <si>
    <t>精准脱贫保险</t>
  </si>
  <si>
    <t>大额报销</t>
  </si>
  <si>
    <t>民政救助</t>
  </si>
  <si>
    <t>7项政策后自付</t>
  </si>
  <si>
    <t>毛里村</t>
  </si>
  <si>
    <t>特病门诊</t>
  </si>
  <si>
    <t>湛家村</t>
  </si>
  <si>
    <t>吴大桂</t>
  </si>
  <si>
    <t>燕石村</t>
  </si>
  <si>
    <t>张桂英</t>
  </si>
  <si>
    <t>陈贵碧</t>
  </si>
  <si>
    <t>坪坝村</t>
  </si>
  <si>
    <t>成兵</t>
  </si>
  <si>
    <t>团结村</t>
  </si>
  <si>
    <t>傅豪</t>
  </si>
  <si>
    <t>石鼓村</t>
  </si>
  <si>
    <t>古毓友</t>
  </si>
  <si>
    <t>古宗容</t>
  </si>
  <si>
    <t>兴隆村</t>
  </si>
  <si>
    <t>胡朝芳</t>
  </si>
  <si>
    <t>白龙湖村</t>
  </si>
  <si>
    <t>黄学才</t>
  </si>
  <si>
    <t>霍之俊</t>
  </si>
  <si>
    <t>梁大勇</t>
  </si>
  <si>
    <t>刘大素</t>
  </si>
  <si>
    <t>刘桂才</t>
  </si>
  <si>
    <t>金堰村</t>
  </si>
  <si>
    <t>刘孝容</t>
  </si>
  <si>
    <t>星台村</t>
  </si>
  <si>
    <t>罗明友</t>
  </si>
  <si>
    <t>王显容</t>
  </si>
  <si>
    <t>王晓蝶</t>
  </si>
  <si>
    <t>夏会芬</t>
  </si>
  <si>
    <t>杨华福</t>
  </si>
  <si>
    <t>杨天敏</t>
  </si>
  <si>
    <t>杨相前</t>
  </si>
  <si>
    <t>张绍梅</t>
  </si>
  <si>
    <t>马头桥村</t>
  </si>
  <si>
    <t>张仕林</t>
  </si>
  <si>
    <t>张宗才</t>
  </si>
  <si>
    <t>钟后兰</t>
  </si>
  <si>
    <t>两河村</t>
  </si>
  <si>
    <t>王开芬</t>
  </si>
  <si>
    <t>巴南区人民医院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</si>
</sst>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3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rgb="FF000000"/>
      <name val="Microsoft Sans Serif"/>
      <charset val="134"/>
    </font>
    <font>
      <b/>
      <sz val="10"/>
      <color rgb="FF000000"/>
      <name val="宋体"/>
      <charset val="134"/>
    </font>
    <font>
      <sz val="10"/>
      <color theme="1"/>
      <name val="Microsoft Sans Serif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Microsoft Sans Serif"/>
      <charset val="134"/>
    </font>
    <font>
      <b/>
      <sz val="10"/>
      <name val="Microsoft Sans Serif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0" borderId="0"/>
    <xf numFmtId="0" fontId="35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0" fontId="6" fillId="0" borderId="2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1" xfId="0" applyFill="1" applyBorder="1">
      <alignment vertical="center"/>
    </xf>
    <xf numFmtId="0" fontId="8" fillId="0" borderId="1" xfId="0" applyNumberFormat="1" applyFont="1" applyFill="1" applyBorder="1" applyAlignment="1"/>
    <xf numFmtId="176" fontId="0" fillId="0" borderId="3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4" xfId="0" applyNumberFormat="1" applyFont="1" applyFill="1" applyBorder="1" applyAlignment="1"/>
    <xf numFmtId="0" fontId="9" fillId="0" borderId="1" xfId="0" applyNumberFormat="1" applyFont="1" applyFill="1" applyBorder="1" applyAlignment="1"/>
    <xf numFmtId="49" fontId="10" fillId="0" borderId="4" xfId="0" applyNumberFormat="1" applyFont="1" applyFill="1" applyBorder="1" applyAlignment="1"/>
    <xf numFmtId="49" fontId="10" fillId="0" borderId="1" xfId="0" applyNumberFormat="1" applyFont="1" applyFill="1" applyBorder="1" applyAlignment="1"/>
    <xf numFmtId="49" fontId="8" fillId="0" borderId="4" xfId="0" applyNumberFormat="1" applyFont="1" applyFill="1" applyBorder="1" applyAlignment="1"/>
    <xf numFmtId="49" fontId="8" fillId="0" borderId="1" xfId="0" applyNumberFormat="1" applyFont="1" applyFill="1" applyBorder="1" applyAlignment="1"/>
    <xf numFmtId="0" fontId="0" fillId="0" borderId="4" xfId="0" applyBorder="1">
      <alignment vertical="center"/>
    </xf>
    <xf numFmtId="0" fontId="6" fillId="0" borderId="1" xfId="0" applyFont="1" applyBorder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2013年6月失业金发放总表(定)1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4"/>
  <sheetViews>
    <sheetView tabSelected="1" workbookViewId="0">
      <selection activeCell="R6" sqref="R6"/>
    </sheetView>
  </sheetViews>
  <sheetFormatPr defaultColWidth="9" defaultRowHeight="13.5"/>
  <cols>
    <col min="1" max="1" width="4.625" customWidth="1"/>
    <col min="4" max="4" width="12.25" customWidth="1"/>
    <col min="5" max="5" width="24.25" customWidth="1"/>
    <col min="7" max="8" width="10.375"/>
    <col min="9" max="11" width="9.375"/>
    <col min="12" max="12" width="9.375" style="1"/>
    <col min="13" max="13" width="9.375"/>
  </cols>
  <sheetData>
    <row r="1" ht="25.5" spans="2:13">
      <c r="B1" s="33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ht="40.5" spans="1:13">
      <c r="A2" s="35" t="s">
        <v>1</v>
      </c>
      <c r="B2" s="36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7" t="s">
        <v>11</v>
      </c>
      <c r="L2" s="37" t="s">
        <v>12</v>
      </c>
      <c r="M2" s="37" t="s">
        <v>13</v>
      </c>
    </row>
    <row r="3" ht="28.5" spans="1:13">
      <c r="A3" s="35">
        <v>1</v>
      </c>
      <c r="B3" s="38" t="s">
        <v>14</v>
      </c>
      <c r="C3" s="38" t="s">
        <v>15</v>
      </c>
      <c r="D3" s="38" t="s">
        <v>16</v>
      </c>
      <c r="E3" s="36" t="s">
        <v>17</v>
      </c>
      <c r="F3" s="36" t="s">
        <v>18</v>
      </c>
      <c r="G3" s="36">
        <v>2618.02</v>
      </c>
      <c r="H3" s="36">
        <v>2093.34</v>
      </c>
      <c r="I3" s="36">
        <v>234.85</v>
      </c>
      <c r="J3" s="36">
        <v>0</v>
      </c>
      <c r="K3" s="36">
        <v>0</v>
      </c>
      <c r="L3" s="36">
        <v>28.03</v>
      </c>
      <c r="M3" s="36">
        <v>20200331</v>
      </c>
    </row>
    <row r="4" ht="28.5" spans="1:13">
      <c r="A4" s="35">
        <v>2</v>
      </c>
      <c r="B4" s="38" t="s">
        <v>19</v>
      </c>
      <c r="C4" s="38" t="s">
        <v>15</v>
      </c>
      <c r="D4" s="38" t="s">
        <v>20</v>
      </c>
      <c r="E4" s="36" t="s">
        <v>21</v>
      </c>
      <c r="F4" s="36" t="s">
        <v>18</v>
      </c>
      <c r="G4" s="36">
        <v>1020.82</v>
      </c>
      <c r="H4" s="36">
        <v>664.33</v>
      </c>
      <c r="I4" s="36">
        <v>0</v>
      </c>
      <c r="J4" s="36">
        <v>0</v>
      </c>
      <c r="K4" s="36">
        <v>0</v>
      </c>
      <c r="L4" s="36">
        <v>254.41</v>
      </c>
      <c r="M4" s="36">
        <v>20200331</v>
      </c>
    </row>
    <row r="5" ht="28.5" spans="1:13">
      <c r="A5" s="35">
        <v>3</v>
      </c>
      <c r="B5" s="38" t="s">
        <v>22</v>
      </c>
      <c r="C5" s="38" t="s">
        <v>23</v>
      </c>
      <c r="D5" s="38" t="s">
        <v>24</v>
      </c>
      <c r="E5" s="36" t="s">
        <v>25</v>
      </c>
      <c r="F5" s="36" t="s">
        <v>26</v>
      </c>
      <c r="G5" s="36">
        <v>28.48</v>
      </c>
      <c r="H5" s="36">
        <v>17.09</v>
      </c>
      <c r="I5" s="36">
        <v>0</v>
      </c>
      <c r="J5" s="36">
        <v>0</v>
      </c>
      <c r="K5" s="36">
        <v>5.69</v>
      </c>
      <c r="L5" s="36">
        <v>0</v>
      </c>
      <c r="M5" s="36">
        <v>20200331</v>
      </c>
    </row>
    <row r="6" ht="28.5" spans="1:13">
      <c r="A6" s="35">
        <v>4</v>
      </c>
      <c r="B6" s="38" t="s">
        <v>27</v>
      </c>
      <c r="C6" s="38" t="s">
        <v>23</v>
      </c>
      <c r="D6" s="38" t="s">
        <v>28</v>
      </c>
      <c r="E6" s="36" t="s">
        <v>25</v>
      </c>
      <c r="F6" s="36" t="s">
        <v>18</v>
      </c>
      <c r="G6" s="36">
        <v>1427.24</v>
      </c>
      <c r="H6" s="36">
        <v>887.69</v>
      </c>
      <c r="I6" s="36">
        <v>0</v>
      </c>
      <c r="J6" s="36">
        <v>0</v>
      </c>
      <c r="K6" s="36">
        <v>0</v>
      </c>
      <c r="L6" s="36">
        <v>396.83</v>
      </c>
      <c r="M6" s="36">
        <v>20200331</v>
      </c>
    </row>
    <row r="7" ht="28.5" spans="1:13">
      <c r="A7" s="35">
        <v>5</v>
      </c>
      <c r="B7" s="38" t="s">
        <v>29</v>
      </c>
      <c r="C7" s="38" t="s">
        <v>30</v>
      </c>
      <c r="D7" s="38" t="s">
        <v>31</v>
      </c>
      <c r="E7" s="36" t="s">
        <v>32</v>
      </c>
      <c r="F7" s="36" t="s">
        <v>18</v>
      </c>
      <c r="G7" s="36">
        <v>4671.58</v>
      </c>
      <c r="H7" s="36">
        <v>4014.34</v>
      </c>
      <c r="I7" s="36">
        <v>158.68</v>
      </c>
      <c r="J7" s="36">
        <v>0</v>
      </c>
      <c r="K7" s="36">
        <v>0</v>
      </c>
      <c r="L7" s="36">
        <v>31.4</v>
      </c>
      <c r="M7" s="36">
        <v>20200331</v>
      </c>
    </row>
    <row r="8" ht="43" customHeight="1" spans="1:13">
      <c r="A8" s="35">
        <v>6</v>
      </c>
      <c r="B8" s="38" t="s">
        <v>33</v>
      </c>
      <c r="C8" s="38" t="s">
        <v>34</v>
      </c>
      <c r="D8" s="38" t="s">
        <v>24</v>
      </c>
      <c r="E8" s="36" t="s">
        <v>35</v>
      </c>
      <c r="F8" s="36" t="s">
        <v>26</v>
      </c>
      <c r="G8" s="36">
        <v>83.54</v>
      </c>
      <c r="H8" s="36">
        <v>51.25</v>
      </c>
      <c r="I8" s="36">
        <v>0</v>
      </c>
      <c r="J8" s="36">
        <v>0</v>
      </c>
      <c r="K8" s="36">
        <v>15.58</v>
      </c>
      <c r="L8" s="36">
        <v>0</v>
      </c>
      <c r="M8" s="36">
        <v>20200331</v>
      </c>
    </row>
    <row r="9" ht="40.5" spans="1:13">
      <c r="A9" s="35">
        <v>7</v>
      </c>
      <c r="B9" s="38" t="s">
        <v>36</v>
      </c>
      <c r="C9" s="38" t="s">
        <v>37</v>
      </c>
      <c r="D9" s="38" t="s">
        <v>31</v>
      </c>
      <c r="E9" s="36" t="s">
        <v>35</v>
      </c>
      <c r="F9" s="36" t="s">
        <v>18</v>
      </c>
      <c r="G9" s="36">
        <v>4943.38</v>
      </c>
      <c r="H9" s="36">
        <v>3827.6</v>
      </c>
      <c r="I9" s="36">
        <v>548.18</v>
      </c>
      <c r="J9" s="36">
        <v>0</v>
      </c>
      <c r="K9" s="36">
        <v>0</v>
      </c>
      <c r="L9" s="36">
        <v>73.26</v>
      </c>
      <c r="M9" s="36">
        <v>20200331</v>
      </c>
    </row>
    <row r="10" ht="28.5" spans="1:13">
      <c r="A10" s="35">
        <v>8</v>
      </c>
      <c r="B10" s="38" t="s">
        <v>38</v>
      </c>
      <c r="C10" s="38" t="s">
        <v>30</v>
      </c>
      <c r="D10" s="38" t="s">
        <v>39</v>
      </c>
      <c r="E10" s="36" t="s">
        <v>32</v>
      </c>
      <c r="F10" s="36" t="s">
        <v>18</v>
      </c>
      <c r="G10" s="36">
        <v>1673.77</v>
      </c>
      <c r="H10" s="36">
        <v>1049.82</v>
      </c>
      <c r="I10" s="36">
        <v>0</v>
      </c>
      <c r="J10" s="36">
        <v>0</v>
      </c>
      <c r="K10" s="36">
        <v>0</v>
      </c>
      <c r="L10" s="36">
        <v>456.57</v>
      </c>
      <c r="M10" s="36">
        <v>20200330</v>
      </c>
    </row>
    <row r="11" ht="28.5" spans="1:13">
      <c r="A11" s="35">
        <v>9</v>
      </c>
      <c r="B11" s="38" t="s">
        <v>40</v>
      </c>
      <c r="C11" s="38" t="s">
        <v>30</v>
      </c>
      <c r="D11" s="38" t="s">
        <v>41</v>
      </c>
      <c r="E11" s="36" t="s">
        <v>32</v>
      </c>
      <c r="F11" s="36" t="s">
        <v>26</v>
      </c>
      <c r="G11" s="36">
        <v>126.83</v>
      </c>
      <c r="H11" s="36">
        <v>68.45</v>
      </c>
      <c r="I11" s="36">
        <v>0</v>
      </c>
      <c r="J11" s="36">
        <v>0</v>
      </c>
      <c r="K11" s="36">
        <v>32.96</v>
      </c>
      <c r="L11" s="36">
        <v>0.05</v>
      </c>
      <c r="M11" s="36">
        <v>20200330</v>
      </c>
    </row>
    <row r="12" ht="28.5" spans="1:13">
      <c r="A12" s="35">
        <v>10</v>
      </c>
      <c r="B12" s="38" t="s">
        <v>42</v>
      </c>
      <c r="C12" s="38" t="s">
        <v>43</v>
      </c>
      <c r="D12" s="38" t="s">
        <v>44</v>
      </c>
      <c r="E12" s="36" t="s">
        <v>45</v>
      </c>
      <c r="F12" s="36" t="s">
        <v>18</v>
      </c>
      <c r="G12" s="36">
        <v>3861.35</v>
      </c>
      <c r="H12" s="36">
        <v>2935.9</v>
      </c>
      <c r="I12" s="36">
        <v>479.21</v>
      </c>
      <c r="J12" s="36">
        <v>0</v>
      </c>
      <c r="K12" s="36">
        <v>0</v>
      </c>
      <c r="L12" s="36">
        <v>60.1</v>
      </c>
      <c r="M12" s="36">
        <v>20200330</v>
      </c>
    </row>
    <row r="13" ht="28.5" spans="1:13">
      <c r="A13" s="35">
        <v>11</v>
      </c>
      <c r="B13" s="38" t="s">
        <v>46</v>
      </c>
      <c r="C13" s="38" t="s">
        <v>15</v>
      </c>
      <c r="D13" s="38" t="s">
        <v>47</v>
      </c>
      <c r="E13" s="36" t="s">
        <v>17</v>
      </c>
      <c r="F13" s="36" t="s">
        <v>18</v>
      </c>
      <c r="G13" s="36">
        <v>676.71</v>
      </c>
      <c r="H13" s="36">
        <v>424.64</v>
      </c>
      <c r="I13" s="36">
        <v>0</v>
      </c>
      <c r="J13" s="36">
        <v>0</v>
      </c>
      <c r="K13" s="36">
        <v>0</v>
      </c>
      <c r="L13" s="36">
        <v>184.4</v>
      </c>
      <c r="M13" s="36">
        <v>20200330</v>
      </c>
    </row>
    <row r="14" ht="28.5" spans="1:13">
      <c r="A14" s="35">
        <v>12</v>
      </c>
      <c r="B14" s="38" t="s">
        <v>48</v>
      </c>
      <c r="C14" s="38" t="s">
        <v>43</v>
      </c>
      <c r="D14" s="38" t="s">
        <v>49</v>
      </c>
      <c r="E14" s="36" t="s">
        <v>25</v>
      </c>
      <c r="F14" s="36" t="s">
        <v>18</v>
      </c>
      <c r="G14" s="36">
        <v>3265.36</v>
      </c>
      <c r="H14" s="36">
        <v>2578.32</v>
      </c>
      <c r="I14" s="36">
        <v>0</v>
      </c>
      <c r="J14" s="36">
        <v>0</v>
      </c>
      <c r="K14" s="36">
        <v>0</v>
      </c>
      <c r="L14" s="36">
        <v>360.5</v>
      </c>
      <c r="M14" s="36">
        <v>20200330</v>
      </c>
    </row>
    <row r="15" ht="28.5" spans="1:13">
      <c r="A15" s="35">
        <v>13</v>
      </c>
      <c r="B15" s="38" t="s">
        <v>50</v>
      </c>
      <c r="C15" s="38" t="s">
        <v>34</v>
      </c>
      <c r="D15" s="38" t="s">
        <v>51</v>
      </c>
      <c r="E15" s="36" t="s">
        <v>52</v>
      </c>
      <c r="F15" s="36" t="s">
        <v>18</v>
      </c>
      <c r="G15" s="36">
        <v>1391.7</v>
      </c>
      <c r="H15" s="36">
        <v>733.1</v>
      </c>
      <c r="I15" s="36">
        <v>0</v>
      </c>
      <c r="J15" s="36">
        <v>0</v>
      </c>
      <c r="K15" s="36">
        <v>0</v>
      </c>
      <c r="L15" s="36">
        <v>519.43</v>
      </c>
      <c r="M15" s="36">
        <v>20200329</v>
      </c>
    </row>
    <row r="16" ht="28.5" spans="1:13">
      <c r="A16" s="35">
        <v>14</v>
      </c>
      <c r="B16" s="38" t="s">
        <v>53</v>
      </c>
      <c r="C16" s="38" t="s">
        <v>34</v>
      </c>
      <c r="D16" s="38" t="s">
        <v>54</v>
      </c>
      <c r="E16" s="36" t="s">
        <v>55</v>
      </c>
      <c r="F16" s="36" t="s">
        <v>18</v>
      </c>
      <c r="G16" s="36">
        <v>3444.38</v>
      </c>
      <c r="H16" s="36">
        <v>2581</v>
      </c>
      <c r="I16" s="36">
        <v>0</v>
      </c>
      <c r="J16" s="36">
        <v>0</v>
      </c>
      <c r="K16" s="36">
        <v>0</v>
      </c>
      <c r="L16" s="36">
        <v>518.94</v>
      </c>
      <c r="M16" s="36">
        <v>20200329</v>
      </c>
    </row>
    <row r="17" ht="28.5" spans="1:13">
      <c r="A17" s="35">
        <v>15</v>
      </c>
      <c r="B17" s="38" t="s">
        <v>56</v>
      </c>
      <c r="C17" s="38" t="s">
        <v>23</v>
      </c>
      <c r="D17" s="38" t="s">
        <v>57</v>
      </c>
      <c r="E17" s="36" t="s">
        <v>25</v>
      </c>
      <c r="F17" s="36" t="s">
        <v>26</v>
      </c>
      <c r="G17" s="36">
        <v>39.58</v>
      </c>
      <c r="H17" s="36">
        <v>28.5</v>
      </c>
      <c r="I17" s="36">
        <v>0</v>
      </c>
      <c r="J17" s="36">
        <v>0</v>
      </c>
      <c r="K17" s="36">
        <v>3.16</v>
      </c>
      <c r="L17" s="36">
        <v>0</v>
      </c>
      <c r="M17" s="36">
        <v>20200329</v>
      </c>
    </row>
    <row r="18" ht="28.5" spans="1:13">
      <c r="A18" s="35">
        <v>16</v>
      </c>
      <c r="B18" s="38" t="s">
        <v>58</v>
      </c>
      <c r="C18" s="38" t="s">
        <v>34</v>
      </c>
      <c r="D18" s="38" t="s">
        <v>59</v>
      </c>
      <c r="E18" s="36" t="s">
        <v>52</v>
      </c>
      <c r="F18" s="36" t="s">
        <v>18</v>
      </c>
      <c r="G18" s="36">
        <v>42387.47</v>
      </c>
      <c r="H18" s="36">
        <v>18244.29</v>
      </c>
      <c r="I18" s="36">
        <v>2665.91</v>
      </c>
      <c r="J18" s="36">
        <v>4858.07</v>
      </c>
      <c r="K18" s="36">
        <v>3111.88</v>
      </c>
      <c r="L18" s="36">
        <v>9268.57</v>
      </c>
      <c r="M18" s="36">
        <v>20200329</v>
      </c>
    </row>
    <row r="19" ht="28.5" spans="1:13">
      <c r="A19" s="35">
        <v>17</v>
      </c>
      <c r="B19" s="38" t="s">
        <v>60</v>
      </c>
      <c r="C19" s="38" t="s">
        <v>30</v>
      </c>
      <c r="D19" s="38" t="s">
        <v>61</v>
      </c>
      <c r="E19" s="36" t="s">
        <v>32</v>
      </c>
      <c r="F19" s="36" t="s">
        <v>18</v>
      </c>
      <c r="G19" s="36">
        <v>1550.69</v>
      </c>
      <c r="H19" s="36">
        <v>993.22</v>
      </c>
      <c r="I19" s="36">
        <v>0</v>
      </c>
      <c r="J19" s="36">
        <v>0</v>
      </c>
      <c r="K19" s="36">
        <v>0</v>
      </c>
      <c r="L19" s="36">
        <v>402.4</v>
      </c>
      <c r="M19" s="36">
        <v>20200329</v>
      </c>
    </row>
    <row r="20" ht="28.5" spans="1:13">
      <c r="A20" s="35">
        <v>18</v>
      </c>
      <c r="B20" s="38" t="s">
        <v>62</v>
      </c>
      <c r="C20" s="38" t="s">
        <v>34</v>
      </c>
      <c r="D20" s="38" t="s">
        <v>63</v>
      </c>
      <c r="E20" s="36" t="s">
        <v>52</v>
      </c>
      <c r="F20" s="36" t="s">
        <v>18</v>
      </c>
      <c r="G20" s="36">
        <v>9235.74</v>
      </c>
      <c r="H20" s="36">
        <v>5270.38</v>
      </c>
      <c r="I20" s="36">
        <v>0</v>
      </c>
      <c r="J20" s="36">
        <v>1549.47</v>
      </c>
      <c r="K20" s="36">
        <v>746.88</v>
      </c>
      <c r="L20" s="36">
        <v>745.44</v>
      </c>
      <c r="M20" s="36">
        <v>20200328</v>
      </c>
    </row>
    <row r="21" ht="28.5" spans="1:13">
      <c r="A21" s="35">
        <v>19</v>
      </c>
      <c r="B21" s="38" t="s">
        <v>64</v>
      </c>
      <c r="C21" s="38" t="s">
        <v>15</v>
      </c>
      <c r="D21" s="38" t="s">
        <v>65</v>
      </c>
      <c r="E21" s="36" t="s">
        <v>17</v>
      </c>
      <c r="F21" s="36" t="s">
        <v>18</v>
      </c>
      <c r="G21" s="36">
        <v>1216.53</v>
      </c>
      <c r="H21" s="36">
        <v>821.62</v>
      </c>
      <c r="I21" s="36">
        <v>190</v>
      </c>
      <c r="J21" s="36">
        <v>0</v>
      </c>
      <c r="K21" s="36">
        <v>0</v>
      </c>
      <c r="L21" s="36">
        <v>83.26</v>
      </c>
      <c r="M21" s="36">
        <v>20200328</v>
      </c>
    </row>
    <row r="22" ht="28.5" spans="1:13">
      <c r="A22" s="35">
        <v>20</v>
      </c>
      <c r="B22" s="38" t="s">
        <v>66</v>
      </c>
      <c r="C22" s="38" t="s">
        <v>15</v>
      </c>
      <c r="D22" s="38" t="s">
        <v>67</v>
      </c>
      <c r="E22" s="36" t="s">
        <v>17</v>
      </c>
      <c r="F22" s="36" t="s">
        <v>18</v>
      </c>
      <c r="G22" s="36">
        <v>2649.86</v>
      </c>
      <c r="H22" s="36">
        <v>2054.49</v>
      </c>
      <c r="I22" s="36">
        <v>301.08</v>
      </c>
      <c r="J22" s="36">
        <v>0</v>
      </c>
      <c r="K22" s="36">
        <v>0</v>
      </c>
      <c r="L22" s="36">
        <v>29.3</v>
      </c>
      <c r="M22" s="36">
        <v>20200328</v>
      </c>
    </row>
    <row r="23" ht="28.5" spans="1:13">
      <c r="A23" s="35">
        <v>21</v>
      </c>
      <c r="B23" s="38" t="s">
        <v>68</v>
      </c>
      <c r="C23" s="38" t="s">
        <v>23</v>
      </c>
      <c r="D23" s="38" t="s">
        <v>69</v>
      </c>
      <c r="E23" s="36" t="s">
        <v>25</v>
      </c>
      <c r="F23" s="36" t="s">
        <v>18</v>
      </c>
      <c r="G23" s="36">
        <v>2633.3</v>
      </c>
      <c r="H23" s="36">
        <v>1833.3</v>
      </c>
      <c r="I23" s="36">
        <v>0</v>
      </c>
      <c r="J23" s="36">
        <v>0</v>
      </c>
      <c r="K23" s="36">
        <v>0</v>
      </c>
      <c r="L23" s="36">
        <v>536.67</v>
      </c>
      <c r="M23" s="36">
        <v>20200328</v>
      </c>
    </row>
    <row r="24" ht="28.5" spans="1:13">
      <c r="A24" s="35">
        <v>22</v>
      </c>
      <c r="B24" s="38" t="s">
        <v>70</v>
      </c>
      <c r="C24" s="38" t="s">
        <v>37</v>
      </c>
      <c r="D24" s="38" t="s">
        <v>71</v>
      </c>
      <c r="E24" s="36" t="s">
        <v>52</v>
      </c>
      <c r="F24" s="36" t="s">
        <v>18</v>
      </c>
      <c r="G24" s="36">
        <v>1660.3</v>
      </c>
      <c r="H24" s="36">
        <v>1063.54</v>
      </c>
      <c r="I24" s="36">
        <v>376.41</v>
      </c>
      <c r="J24" s="36">
        <v>0</v>
      </c>
      <c r="K24" s="36">
        <v>0</v>
      </c>
      <c r="L24" s="36">
        <v>54.32</v>
      </c>
      <c r="M24" s="36">
        <v>20200328</v>
      </c>
    </row>
    <row r="25" ht="28.5" spans="1:13">
      <c r="A25" s="35">
        <v>23</v>
      </c>
      <c r="B25" s="38" t="s">
        <v>72</v>
      </c>
      <c r="C25" s="38" t="s">
        <v>15</v>
      </c>
      <c r="D25" s="38" t="s">
        <v>73</v>
      </c>
      <c r="E25" s="36" t="s">
        <v>74</v>
      </c>
      <c r="F25" s="36" t="s">
        <v>18</v>
      </c>
      <c r="G25" s="36">
        <v>2705.14</v>
      </c>
      <c r="H25" s="36">
        <v>1505.34</v>
      </c>
      <c r="I25" s="36">
        <v>0</v>
      </c>
      <c r="J25" s="36">
        <v>777.29</v>
      </c>
      <c r="K25" s="36">
        <v>0</v>
      </c>
      <c r="L25" s="36">
        <v>152</v>
      </c>
      <c r="M25" s="36">
        <v>20200327</v>
      </c>
    </row>
    <row r="26" ht="28.5" spans="1:13">
      <c r="A26" s="35">
        <v>24</v>
      </c>
      <c r="B26" s="38" t="s">
        <v>75</v>
      </c>
      <c r="C26" s="38" t="s">
        <v>23</v>
      </c>
      <c r="D26" s="38" t="s">
        <v>76</v>
      </c>
      <c r="E26" s="36" t="s">
        <v>25</v>
      </c>
      <c r="F26" s="36" t="s">
        <v>18</v>
      </c>
      <c r="G26" s="36">
        <v>1435.33</v>
      </c>
      <c r="H26" s="36">
        <v>982.8</v>
      </c>
      <c r="I26" s="36">
        <v>0</v>
      </c>
      <c r="J26" s="36">
        <v>0</v>
      </c>
      <c r="K26" s="36">
        <v>0</v>
      </c>
      <c r="L26" s="36">
        <v>309</v>
      </c>
      <c r="M26" s="36">
        <v>20200327</v>
      </c>
    </row>
    <row r="27" ht="28.5" spans="1:13">
      <c r="A27" s="35">
        <v>25</v>
      </c>
      <c r="B27" s="38" t="s">
        <v>77</v>
      </c>
      <c r="C27" s="38" t="s">
        <v>34</v>
      </c>
      <c r="D27" s="38" t="s">
        <v>76</v>
      </c>
      <c r="E27" s="36" t="s">
        <v>52</v>
      </c>
      <c r="F27" s="36" t="s">
        <v>18</v>
      </c>
      <c r="G27" s="36">
        <v>1464.33</v>
      </c>
      <c r="H27" s="36">
        <v>656.25</v>
      </c>
      <c r="I27" s="36">
        <v>255.22</v>
      </c>
      <c r="J27" s="36">
        <v>0</v>
      </c>
      <c r="K27" s="36">
        <v>0</v>
      </c>
      <c r="L27" s="36">
        <v>406.43</v>
      </c>
      <c r="M27" s="36">
        <v>20200327</v>
      </c>
    </row>
    <row r="28" ht="28.5" spans="1:13">
      <c r="A28" s="35">
        <v>26</v>
      </c>
      <c r="B28" s="38" t="s">
        <v>78</v>
      </c>
      <c r="C28" s="38" t="s">
        <v>23</v>
      </c>
      <c r="D28" s="38" t="s">
        <v>79</v>
      </c>
      <c r="E28" s="36" t="s">
        <v>25</v>
      </c>
      <c r="F28" s="36" t="s">
        <v>18</v>
      </c>
      <c r="G28" s="36">
        <v>3145.96</v>
      </c>
      <c r="H28" s="36">
        <v>2223.05</v>
      </c>
      <c r="I28" s="36">
        <v>0</v>
      </c>
      <c r="J28" s="36">
        <v>0</v>
      </c>
      <c r="K28" s="36">
        <v>0</v>
      </c>
      <c r="L28" s="36">
        <v>608.31</v>
      </c>
      <c r="M28" s="36">
        <v>20200327</v>
      </c>
    </row>
    <row r="29" ht="28.5" spans="1:13">
      <c r="A29" s="35">
        <v>27</v>
      </c>
      <c r="B29" s="38" t="s">
        <v>80</v>
      </c>
      <c r="C29" s="38" t="s">
        <v>43</v>
      </c>
      <c r="D29" s="38" t="s">
        <v>81</v>
      </c>
      <c r="E29" s="36" t="s">
        <v>52</v>
      </c>
      <c r="F29" s="36" t="s">
        <v>18</v>
      </c>
      <c r="G29" s="36">
        <v>2933.11</v>
      </c>
      <c r="H29" s="36">
        <v>1376.35</v>
      </c>
      <c r="I29" s="36">
        <v>512</v>
      </c>
      <c r="J29" s="36">
        <v>0</v>
      </c>
      <c r="K29" s="36">
        <v>272.63</v>
      </c>
      <c r="L29" s="36">
        <v>478.82</v>
      </c>
      <c r="M29" s="36">
        <v>20200327</v>
      </c>
    </row>
    <row r="30" ht="28.5" spans="1:13">
      <c r="A30" s="35">
        <v>28</v>
      </c>
      <c r="B30" s="38" t="s">
        <v>82</v>
      </c>
      <c r="C30" s="38" t="s">
        <v>23</v>
      </c>
      <c r="D30" s="38" t="s">
        <v>83</v>
      </c>
      <c r="E30" s="36" t="s">
        <v>25</v>
      </c>
      <c r="F30" s="36" t="s">
        <v>18</v>
      </c>
      <c r="G30" s="36">
        <v>1369.42</v>
      </c>
      <c r="H30" s="36">
        <v>1029.78</v>
      </c>
      <c r="I30" s="36">
        <v>0</v>
      </c>
      <c r="J30" s="36">
        <v>0</v>
      </c>
      <c r="K30" s="36">
        <v>0</v>
      </c>
      <c r="L30" s="36">
        <v>202.7</v>
      </c>
      <c r="M30" s="36">
        <v>20200327</v>
      </c>
    </row>
    <row r="31" ht="28.5" spans="1:13">
      <c r="A31" s="35">
        <v>29</v>
      </c>
      <c r="B31" s="38" t="s">
        <v>84</v>
      </c>
      <c r="C31" s="38" t="s">
        <v>43</v>
      </c>
      <c r="D31" s="38" t="s">
        <v>63</v>
      </c>
      <c r="E31" s="36" t="s">
        <v>45</v>
      </c>
      <c r="F31" s="36" t="s">
        <v>18</v>
      </c>
      <c r="G31" s="36">
        <v>2940.98</v>
      </c>
      <c r="H31" s="36">
        <v>2185.07</v>
      </c>
      <c r="I31" s="36">
        <v>0</v>
      </c>
      <c r="J31" s="36">
        <v>0</v>
      </c>
      <c r="K31" s="36">
        <v>0</v>
      </c>
      <c r="L31" s="36">
        <v>461.81</v>
      </c>
      <c r="M31" s="36">
        <v>20200327</v>
      </c>
    </row>
    <row r="32" ht="28.5" spans="1:13">
      <c r="A32" s="35">
        <v>30</v>
      </c>
      <c r="B32" s="38" t="s">
        <v>85</v>
      </c>
      <c r="C32" s="38" t="s">
        <v>43</v>
      </c>
      <c r="D32" s="38" t="s">
        <v>86</v>
      </c>
      <c r="E32" s="36" t="s">
        <v>45</v>
      </c>
      <c r="F32" s="36" t="s">
        <v>18</v>
      </c>
      <c r="G32" s="36">
        <v>1679.29</v>
      </c>
      <c r="H32" s="36">
        <v>1089.45</v>
      </c>
      <c r="I32" s="36">
        <v>0</v>
      </c>
      <c r="J32" s="36">
        <v>0</v>
      </c>
      <c r="K32" s="36">
        <v>0</v>
      </c>
      <c r="L32" s="36">
        <v>421.91</v>
      </c>
      <c r="M32" s="36">
        <v>20200327</v>
      </c>
    </row>
    <row r="33" ht="28.5" spans="1:13">
      <c r="A33" s="35">
        <v>31</v>
      </c>
      <c r="B33" s="38" t="s">
        <v>87</v>
      </c>
      <c r="C33" s="38" t="s">
        <v>37</v>
      </c>
      <c r="D33" s="38" t="s">
        <v>88</v>
      </c>
      <c r="E33" s="36" t="s">
        <v>52</v>
      </c>
      <c r="F33" s="36" t="s">
        <v>18</v>
      </c>
      <c r="G33" s="36">
        <v>8971.42</v>
      </c>
      <c r="H33" s="36">
        <v>5955.3</v>
      </c>
      <c r="I33" s="36">
        <v>1378.41</v>
      </c>
      <c r="J33" s="36">
        <v>0</v>
      </c>
      <c r="K33" s="36">
        <v>605.72</v>
      </c>
      <c r="L33" s="36">
        <v>134.85</v>
      </c>
      <c r="M33" s="36">
        <v>20200326</v>
      </c>
    </row>
    <row r="34" ht="40.5" spans="1:13">
      <c r="A34" s="35">
        <v>32</v>
      </c>
      <c r="B34" s="38" t="s">
        <v>89</v>
      </c>
      <c r="C34" s="38" t="s">
        <v>34</v>
      </c>
      <c r="D34" s="38" t="s">
        <v>90</v>
      </c>
      <c r="E34" s="36" t="s">
        <v>35</v>
      </c>
      <c r="F34" s="36" t="s">
        <v>18</v>
      </c>
      <c r="G34" s="36">
        <v>18020.5</v>
      </c>
      <c r="H34" s="36">
        <v>10035.21</v>
      </c>
      <c r="I34" s="36">
        <v>784.83</v>
      </c>
      <c r="J34" s="36">
        <v>2842.8</v>
      </c>
      <c r="K34" s="36">
        <v>1352.07</v>
      </c>
      <c r="L34" s="36">
        <v>1203.54</v>
      </c>
      <c r="M34" s="36">
        <v>20200326</v>
      </c>
    </row>
    <row r="35" ht="28.5" spans="1:13">
      <c r="A35" s="35">
        <v>33</v>
      </c>
      <c r="B35" s="38" t="s">
        <v>91</v>
      </c>
      <c r="C35" s="38" t="s">
        <v>92</v>
      </c>
      <c r="D35" s="38" t="s">
        <v>93</v>
      </c>
      <c r="E35" s="36" t="s">
        <v>52</v>
      </c>
      <c r="F35" s="36" t="s">
        <v>18</v>
      </c>
      <c r="G35" s="36">
        <v>5328.64</v>
      </c>
      <c r="H35" s="36">
        <v>2658.59</v>
      </c>
      <c r="I35" s="36">
        <v>0</v>
      </c>
      <c r="J35" s="36">
        <v>852.39</v>
      </c>
      <c r="K35" s="36">
        <v>457.26</v>
      </c>
      <c r="L35" s="36">
        <v>827.54</v>
      </c>
      <c r="M35" s="36">
        <v>20200326</v>
      </c>
    </row>
    <row r="36" ht="40.5" spans="1:13">
      <c r="A36" s="35">
        <v>34</v>
      </c>
      <c r="B36" s="38" t="s">
        <v>94</v>
      </c>
      <c r="C36" s="38" t="s">
        <v>34</v>
      </c>
      <c r="D36" s="38" t="s">
        <v>95</v>
      </c>
      <c r="E36" s="36" t="s">
        <v>35</v>
      </c>
      <c r="F36" s="36" t="s">
        <v>18</v>
      </c>
      <c r="G36" s="36">
        <v>3689.86</v>
      </c>
      <c r="H36" s="36">
        <v>2007.02</v>
      </c>
      <c r="I36" s="36">
        <v>0</v>
      </c>
      <c r="J36" s="36">
        <v>0</v>
      </c>
      <c r="K36" s="36">
        <v>842.04</v>
      </c>
      <c r="L36" s="36">
        <v>471.81</v>
      </c>
      <c r="M36" s="36">
        <v>20200326</v>
      </c>
    </row>
    <row r="37" ht="28.5" spans="1:13">
      <c r="A37" s="35">
        <v>35</v>
      </c>
      <c r="B37" s="38" t="s">
        <v>96</v>
      </c>
      <c r="C37" s="38" t="s">
        <v>30</v>
      </c>
      <c r="D37" s="38" t="s">
        <v>97</v>
      </c>
      <c r="E37" s="36" t="s">
        <v>32</v>
      </c>
      <c r="F37" s="36" t="s">
        <v>18</v>
      </c>
      <c r="G37" s="36">
        <v>1382.19</v>
      </c>
      <c r="H37" s="36">
        <v>918.72</v>
      </c>
      <c r="I37" s="36">
        <v>198.98</v>
      </c>
      <c r="J37" s="36">
        <v>0</v>
      </c>
      <c r="K37" s="36">
        <v>0</v>
      </c>
      <c r="L37" s="36">
        <v>126.27</v>
      </c>
      <c r="M37" s="36">
        <v>20200326</v>
      </c>
    </row>
    <row r="38" ht="28.5" spans="1:13">
      <c r="A38" s="35">
        <v>36</v>
      </c>
      <c r="B38" s="38" t="s">
        <v>98</v>
      </c>
      <c r="C38" s="38" t="s">
        <v>43</v>
      </c>
      <c r="D38" s="38" t="s">
        <v>99</v>
      </c>
      <c r="E38" s="36" t="s">
        <v>45</v>
      </c>
      <c r="F38" s="36" t="s">
        <v>18</v>
      </c>
      <c r="G38" s="36">
        <v>4289.85</v>
      </c>
      <c r="H38" s="36">
        <v>3468.12</v>
      </c>
      <c r="I38" s="36">
        <v>361.63</v>
      </c>
      <c r="J38" s="36">
        <v>0</v>
      </c>
      <c r="K38" s="36">
        <v>0</v>
      </c>
      <c r="L38" s="36">
        <v>31.11</v>
      </c>
      <c r="M38" s="36">
        <v>20200325</v>
      </c>
    </row>
    <row r="39" ht="28.5" spans="1:13">
      <c r="A39" s="35">
        <v>37</v>
      </c>
      <c r="B39" s="38" t="s">
        <v>100</v>
      </c>
      <c r="C39" s="38" t="s">
        <v>15</v>
      </c>
      <c r="D39" s="38" t="s">
        <v>101</v>
      </c>
      <c r="E39" s="36" t="s">
        <v>17</v>
      </c>
      <c r="F39" s="36" t="s">
        <v>18</v>
      </c>
      <c r="G39" s="36">
        <v>867.71</v>
      </c>
      <c r="H39" s="36">
        <v>569.31</v>
      </c>
      <c r="I39" s="36">
        <v>157.96</v>
      </c>
      <c r="J39" s="36">
        <v>0</v>
      </c>
      <c r="K39" s="36">
        <v>0</v>
      </c>
      <c r="L39" s="36">
        <v>53.67</v>
      </c>
      <c r="M39" s="36">
        <v>20200325</v>
      </c>
    </row>
    <row r="40" ht="40.5" spans="1:13">
      <c r="A40" s="35">
        <v>38</v>
      </c>
      <c r="B40" s="38" t="s">
        <v>102</v>
      </c>
      <c r="C40" s="38" t="s">
        <v>34</v>
      </c>
      <c r="D40" s="38" t="s">
        <v>103</v>
      </c>
      <c r="E40" s="36" t="s">
        <v>35</v>
      </c>
      <c r="F40" s="36" t="s">
        <v>18</v>
      </c>
      <c r="G40" s="36">
        <v>5188.92</v>
      </c>
      <c r="H40" s="36">
        <v>3661.85</v>
      </c>
      <c r="I40" s="36">
        <v>0</v>
      </c>
      <c r="J40" s="36">
        <v>733.69</v>
      </c>
      <c r="K40" s="36">
        <v>0</v>
      </c>
      <c r="L40" s="36">
        <v>274.49</v>
      </c>
      <c r="M40" s="36">
        <v>20200325</v>
      </c>
    </row>
    <row r="41" ht="28.5" spans="1:13">
      <c r="A41" s="35">
        <v>39</v>
      </c>
      <c r="B41" s="38" t="s">
        <v>104</v>
      </c>
      <c r="C41" s="38" t="s">
        <v>43</v>
      </c>
      <c r="D41" s="38" t="s">
        <v>105</v>
      </c>
      <c r="E41" s="36" t="s">
        <v>45</v>
      </c>
      <c r="F41" s="36" t="s">
        <v>18</v>
      </c>
      <c r="G41" s="36">
        <v>2531.61</v>
      </c>
      <c r="H41" s="36">
        <v>1702.05</v>
      </c>
      <c r="I41" s="36">
        <v>0</v>
      </c>
      <c r="J41" s="36">
        <v>0</v>
      </c>
      <c r="K41" s="36">
        <v>0</v>
      </c>
      <c r="L41" s="36">
        <v>576.4</v>
      </c>
      <c r="M41" s="36">
        <v>20200325</v>
      </c>
    </row>
    <row r="42" ht="28.5" spans="1:13">
      <c r="A42" s="35">
        <v>40</v>
      </c>
      <c r="B42" s="38" t="s">
        <v>106</v>
      </c>
      <c r="C42" s="38" t="s">
        <v>43</v>
      </c>
      <c r="D42" s="38" t="s">
        <v>107</v>
      </c>
      <c r="E42" s="36" t="s">
        <v>45</v>
      </c>
      <c r="F42" s="36" t="s">
        <v>18</v>
      </c>
      <c r="G42" s="36">
        <v>1544.04</v>
      </c>
      <c r="H42" s="36">
        <v>1070.47</v>
      </c>
      <c r="I42" s="36">
        <v>220.69</v>
      </c>
      <c r="J42" s="36">
        <v>0</v>
      </c>
      <c r="K42" s="36">
        <v>0</v>
      </c>
      <c r="L42" s="36">
        <v>98.48</v>
      </c>
      <c r="M42" s="36">
        <v>20200325</v>
      </c>
    </row>
    <row r="43" ht="28.5" spans="1:13">
      <c r="A43" s="35">
        <v>41</v>
      </c>
      <c r="B43" s="38" t="s">
        <v>108</v>
      </c>
      <c r="C43" s="38" t="s">
        <v>23</v>
      </c>
      <c r="D43" s="38" t="s">
        <v>109</v>
      </c>
      <c r="E43" s="36" t="s">
        <v>52</v>
      </c>
      <c r="F43" s="36" t="s">
        <v>26</v>
      </c>
      <c r="G43" s="36">
        <v>139.1</v>
      </c>
      <c r="H43" s="36">
        <v>75.2</v>
      </c>
      <c r="I43" s="36">
        <v>30.01</v>
      </c>
      <c r="J43" s="36">
        <v>0</v>
      </c>
      <c r="K43" s="36">
        <v>6.07</v>
      </c>
      <c r="L43" s="36">
        <v>0</v>
      </c>
      <c r="M43" s="36">
        <v>20200325</v>
      </c>
    </row>
    <row r="44" ht="28.5" spans="1:13">
      <c r="A44" s="35">
        <v>42</v>
      </c>
      <c r="B44" s="38" t="s">
        <v>110</v>
      </c>
      <c r="C44" s="38" t="s">
        <v>92</v>
      </c>
      <c r="D44" s="38" t="s">
        <v>111</v>
      </c>
      <c r="E44" s="36" t="s">
        <v>112</v>
      </c>
      <c r="F44" s="36" t="s">
        <v>18</v>
      </c>
      <c r="G44" s="36">
        <v>2081.46</v>
      </c>
      <c r="H44" s="36">
        <v>1448.07</v>
      </c>
      <c r="I44" s="36">
        <v>0</v>
      </c>
      <c r="J44" s="36">
        <v>0</v>
      </c>
      <c r="K44" s="36">
        <v>0</v>
      </c>
      <c r="L44" s="36">
        <v>425.24</v>
      </c>
      <c r="M44" s="36">
        <v>20200325</v>
      </c>
    </row>
    <row r="45" ht="28.5" spans="1:13">
      <c r="A45" s="35">
        <v>43</v>
      </c>
      <c r="B45" s="38" t="s">
        <v>113</v>
      </c>
      <c r="C45" s="38" t="s">
        <v>43</v>
      </c>
      <c r="D45" s="38" t="s">
        <v>114</v>
      </c>
      <c r="E45" s="36" t="s">
        <v>52</v>
      </c>
      <c r="F45" s="36" t="s">
        <v>18</v>
      </c>
      <c r="G45" s="36">
        <v>4754.24</v>
      </c>
      <c r="H45" s="36">
        <v>3265.92</v>
      </c>
      <c r="I45" s="36">
        <v>761.21</v>
      </c>
      <c r="J45" s="36">
        <v>0</v>
      </c>
      <c r="K45" s="36">
        <v>0</v>
      </c>
      <c r="L45" s="36">
        <v>251.69</v>
      </c>
      <c r="M45" s="36">
        <v>20200325</v>
      </c>
    </row>
    <row r="46" ht="28.5" spans="1:13">
      <c r="A46" s="35">
        <v>44</v>
      </c>
      <c r="B46" s="38" t="s">
        <v>115</v>
      </c>
      <c r="C46" s="38" t="s">
        <v>43</v>
      </c>
      <c r="D46" s="38" t="s">
        <v>116</v>
      </c>
      <c r="E46" s="36" t="s">
        <v>45</v>
      </c>
      <c r="F46" s="36" t="s">
        <v>18</v>
      </c>
      <c r="G46" s="36">
        <v>1970.49</v>
      </c>
      <c r="H46" s="36">
        <v>1297.16</v>
      </c>
      <c r="I46" s="36">
        <v>0</v>
      </c>
      <c r="J46" s="36">
        <v>0</v>
      </c>
      <c r="K46" s="36">
        <v>0</v>
      </c>
      <c r="L46" s="36">
        <v>476.28</v>
      </c>
      <c r="M46" s="36">
        <v>20200325</v>
      </c>
    </row>
    <row r="47" ht="28.5" spans="1:13">
      <c r="A47" s="35">
        <v>45</v>
      </c>
      <c r="B47" s="38" t="s">
        <v>117</v>
      </c>
      <c r="C47" s="38" t="s">
        <v>34</v>
      </c>
      <c r="D47" s="38" t="s">
        <v>118</v>
      </c>
      <c r="E47" s="36" t="s">
        <v>52</v>
      </c>
      <c r="F47" s="36" t="s">
        <v>119</v>
      </c>
      <c r="G47" s="36">
        <v>1299.95</v>
      </c>
      <c r="H47" s="36">
        <v>714.53</v>
      </c>
      <c r="I47" s="36">
        <v>0</v>
      </c>
      <c r="J47" s="36">
        <v>0</v>
      </c>
      <c r="K47" s="36">
        <v>325.43</v>
      </c>
      <c r="L47" s="36">
        <v>0</v>
      </c>
      <c r="M47" s="36">
        <v>20200324</v>
      </c>
    </row>
    <row r="48" ht="28.5" spans="1:13">
      <c r="A48" s="35">
        <v>46</v>
      </c>
      <c r="B48" s="38" t="s">
        <v>120</v>
      </c>
      <c r="C48" s="38" t="s">
        <v>34</v>
      </c>
      <c r="D48" s="38" t="s">
        <v>121</v>
      </c>
      <c r="E48" s="36" t="s">
        <v>74</v>
      </c>
      <c r="F48" s="36" t="s">
        <v>18</v>
      </c>
      <c r="G48" s="36">
        <v>2346.32</v>
      </c>
      <c r="H48" s="36">
        <v>1105.96</v>
      </c>
      <c r="I48" s="36">
        <v>0</v>
      </c>
      <c r="J48" s="36">
        <v>0</v>
      </c>
      <c r="K48" s="36">
        <v>931.28</v>
      </c>
      <c r="L48" s="36">
        <v>74.45</v>
      </c>
      <c r="M48" s="36">
        <v>20200323</v>
      </c>
    </row>
    <row r="49" ht="28.5" spans="1:13">
      <c r="A49" s="35">
        <v>47</v>
      </c>
      <c r="B49" s="38" t="s">
        <v>122</v>
      </c>
      <c r="C49" s="38" t="s">
        <v>43</v>
      </c>
      <c r="D49" s="38" t="s">
        <v>123</v>
      </c>
      <c r="E49" s="36" t="s">
        <v>45</v>
      </c>
      <c r="F49" s="36" t="s">
        <v>18</v>
      </c>
      <c r="G49" s="36">
        <v>2297.31</v>
      </c>
      <c r="H49" s="36">
        <v>1687.93</v>
      </c>
      <c r="I49" s="36">
        <v>0</v>
      </c>
      <c r="J49" s="36">
        <v>0</v>
      </c>
      <c r="K49" s="36">
        <v>0</v>
      </c>
      <c r="L49" s="36">
        <v>379.65</v>
      </c>
      <c r="M49" s="36">
        <v>20200323</v>
      </c>
    </row>
    <row r="50" ht="28.5" spans="1:13">
      <c r="A50" s="35">
        <v>48</v>
      </c>
      <c r="B50" s="38" t="s">
        <v>124</v>
      </c>
      <c r="C50" s="38" t="s">
        <v>23</v>
      </c>
      <c r="D50" s="38" t="s">
        <v>125</v>
      </c>
      <c r="E50" s="36" t="s">
        <v>52</v>
      </c>
      <c r="F50" s="36" t="s">
        <v>18</v>
      </c>
      <c r="G50" s="36">
        <v>7797</v>
      </c>
      <c r="H50" s="36">
        <v>4345.01</v>
      </c>
      <c r="I50" s="36">
        <v>1310.06</v>
      </c>
      <c r="J50" s="36">
        <v>0</v>
      </c>
      <c r="K50" s="36">
        <v>641.53</v>
      </c>
      <c r="L50" s="36">
        <v>720.7</v>
      </c>
      <c r="M50" s="36">
        <v>20200323</v>
      </c>
    </row>
    <row r="51" ht="28.5" spans="1:13">
      <c r="A51" s="35">
        <v>49</v>
      </c>
      <c r="B51" s="38" t="s">
        <v>126</v>
      </c>
      <c r="C51" s="38" t="s">
        <v>92</v>
      </c>
      <c r="D51" s="38" t="s">
        <v>127</v>
      </c>
      <c r="E51" s="36" t="s">
        <v>128</v>
      </c>
      <c r="F51" s="36" t="s">
        <v>18</v>
      </c>
      <c r="G51" s="36">
        <v>2911.92</v>
      </c>
      <c r="H51" s="36">
        <v>2166.64</v>
      </c>
      <c r="I51" s="36">
        <v>411.1</v>
      </c>
      <c r="J51" s="36">
        <v>0</v>
      </c>
      <c r="K51" s="36">
        <v>0</v>
      </c>
      <c r="L51" s="36">
        <v>42.99</v>
      </c>
      <c r="M51" s="36">
        <v>20200323</v>
      </c>
    </row>
    <row r="52" ht="28.5" spans="1:13">
      <c r="A52" s="35">
        <v>50</v>
      </c>
      <c r="B52" s="38" t="s">
        <v>129</v>
      </c>
      <c r="C52" s="38" t="s">
        <v>23</v>
      </c>
      <c r="D52" s="38" t="s">
        <v>127</v>
      </c>
      <c r="E52" s="36" t="s">
        <v>25</v>
      </c>
      <c r="F52" s="36" t="s">
        <v>18</v>
      </c>
      <c r="G52" s="36">
        <v>1632.62</v>
      </c>
      <c r="H52" s="36">
        <v>1135.23</v>
      </c>
      <c r="I52" s="36">
        <v>0</v>
      </c>
      <c r="J52" s="36">
        <v>0</v>
      </c>
      <c r="K52" s="36">
        <v>0</v>
      </c>
      <c r="L52" s="36">
        <v>334.13</v>
      </c>
      <c r="M52" s="36">
        <v>20200323</v>
      </c>
    </row>
    <row r="53" ht="28.5" spans="1:13">
      <c r="A53" s="35">
        <v>51</v>
      </c>
      <c r="B53" s="38" t="s">
        <v>130</v>
      </c>
      <c r="C53" s="38" t="s">
        <v>131</v>
      </c>
      <c r="D53" s="38" t="s">
        <v>132</v>
      </c>
      <c r="E53" s="36" t="s">
        <v>133</v>
      </c>
      <c r="F53" s="36" t="s">
        <v>26</v>
      </c>
      <c r="G53" s="36">
        <v>8.32</v>
      </c>
      <c r="H53" s="36">
        <v>4.99</v>
      </c>
      <c r="I53" s="36">
        <v>0</v>
      </c>
      <c r="J53" s="36">
        <v>0</v>
      </c>
      <c r="K53" s="36">
        <v>1.67</v>
      </c>
      <c r="L53" s="36">
        <v>0</v>
      </c>
      <c r="M53" s="36">
        <v>20200323</v>
      </c>
    </row>
    <row r="54" ht="40.5" spans="1:13">
      <c r="A54" s="35">
        <v>52</v>
      </c>
      <c r="B54" s="38" t="s">
        <v>134</v>
      </c>
      <c r="C54" s="38" t="s">
        <v>23</v>
      </c>
      <c r="D54" s="38" t="s">
        <v>123</v>
      </c>
      <c r="E54" s="36" t="s">
        <v>35</v>
      </c>
      <c r="F54" s="36" t="s">
        <v>18</v>
      </c>
      <c r="G54" s="36">
        <v>3647.78</v>
      </c>
      <c r="H54" s="36">
        <v>2128.7</v>
      </c>
      <c r="I54" s="36">
        <v>0</v>
      </c>
      <c r="J54" s="36">
        <v>0</v>
      </c>
      <c r="K54" s="36">
        <v>882.81</v>
      </c>
      <c r="L54" s="36">
        <v>271.49</v>
      </c>
      <c r="M54" s="36">
        <v>20200323</v>
      </c>
    </row>
    <row r="55" ht="28.5" spans="1:13">
      <c r="A55" s="35">
        <v>53</v>
      </c>
      <c r="B55" s="38" t="s">
        <v>135</v>
      </c>
      <c r="C55" s="38" t="s">
        <v>34</v>
      </c>
      <c r="D55" s="38" t="s">
        <v>136</v>
      </c>
      <c r="E55" s="36" t="s">
        <v>137</v>
      </c>
      <c r="F55" s="36" t="s">
        <v>18</v>
      </c>
      <c r="G55" s="36">
        <v>4490.8</v>
      </c>
      <c r="H55" s="36">
        <v>3439.25</v>
      </c>
      <c r="I55" s="36">
        <v>514.05</v>
      </c>
      <c r="J55" s="36">
        <v>0</v>
      </c>
      <c r="K55" s="36">
        <v>0</v>
      </c>
      <c r="L55" s="36">
        <v>88.42</v>
      </c>
      <c r="M55" s="36">
        <v>20200323</v>
      </c>
    </row>
    <row r="56" ht="28.5" spans="1:13">
      <c r="A56" s="35">
        <v>54</v>
      </c>
      <c r="B56" s="38" t="s">
        <v>138</v>
      </c>
      <c r="C56" s="38" t="s">
        <v>30</v>
      </c>
      <c r="D56" s="38" t="s">
        <v>125</v>
      </c>
      <c r="E56" s="36" t="s">
        <v>137</v>
      </c>
      <c r="F56" s="36" t="s">
        <v>18</v>
      </c>
      <c r="G56" s="36">
        <v>3388.36</v>
      </c>
      <c r="H56" s="36">
        <v>2462.66</v>
      </c>
      <c r="I56" s="36">
        <v>418.38</v>
      </c>
      <c r="J56" s="36">
        <v>0</v>
      </c>
      <c r="K56" s="36">
        <v>0</v>
      </c>
      <c r="L56" s="36">
        <v>168.48</v>
      </c>
      <c r="M56" s="36">
        <v>20200323</v>
      </c>
    </row>
    <row r="57" ht="28.5" spans="1:13">
      <c r="A57" s="35">
        <v>55</v>
      </c>
      <c r="B57" s="38" t="s">
        <v>139</v>
      </c>
      <c r="C57" s="38" t="s">
        <v>43</v>
      </c>
      <c r="D57" s="38" t="s">
        <v>123</v>
      </c>
      <c r="E57" s="36" t="s">
        <v>45</v>
      </c>
      <c r="F57" s="36" t="s">
        <v>18</v>
      </c>
      <c r="G57" s="36">
        <v>1798.29</v>
      </c>
      <c r="H57" s="36">
        <v>1314.13</v>
      </c>
      <c r="I57" s="36">
        <v>219.98</v>
      </c>
      <c r="J57" s="36">
        <v>0</v>
      </c>
      <c r="K57" s="36">
        <v>0</v>
      </c>
      <c r="L57" s="36">
        <v>84.35</v>
      </c>
      <c r="M57" s="36">
        <v>20200323</v>
      </c>
    </row>
    <row r="58" ht="40.5" spans="1:13">
      <c r="A58" s="35">
        <v>56</v>
      </c>
      <c r="B58" s="38" t="s">
        <v>140</v>
      </c>
      <c r="C58" s="38" t="s">
        <v>37</v>
      </c>
      <c r="D58" s="38" t="s">
        <v>132</v>
      </c>
      <c r="E58" s="36" t="s">
        <v>35</v>
      </c>
      <c r="F58" s="36" t="s">
        <v>26</v>
      </c>
      <c r="G58" s="36">
        <v>59.22</v>
      </c>
      <c r="H58" s="36">
        <v>31.98</v>
      </c>
      <c r="I58" s="36">
        <v>12.79</v>
      </c>
      <c r="J58" s="36">
        <v>0</v>
      </c>
      <c r="K58" s="36">
        <v>2.61</v>
      </c>
      <c r="L58" s="36">
        <v>0</v>
      </c>
      <c r="M58" s="36">
        <v>20200323</v>
      </c>
    </row>
    <row r="59" ht="28.5" spans="1:13">
      <c r="A59" s="35">
        <v>57</v>
      </c>
      <c r="B59" s="38" t="s">
        <v>141</v>
      </c>
      <c r="C59" s="38" t="s">
        <v>43</v>
      </c>
      <c r="D59" s="38" t="s">
        <v>125</v>
      </c>
      <c r="E59" s="36" t="s">
        <v>133</v>
      </c>
      <c r="F59" s="36" t="s">
        <v>18</v>
      </c>
      <c r="G59" s="36">
        <v>4803.31</v>
      </c>
      <c r="H59" s="36">
        <v>2474.64</v>
      </c>
      <c r="I59" s="36">
        <v>0</v>
      </c>
      <c r="J59" s="36">
        <v>1107.65</v>
      </c>
      <c r="K59" s="36">
        <v>501.31</v>
      </c>
      <c r="L59" s="36">
        <v>239.38</v>
      </c>
      <c r="M59" s="36">
        <v>20200323</v>
      </c>
    </row>
    <row r="60" ht="28.5" spans="1:13">
      <c r="A60" s="35">
        <v>58</v>
      </c>
      <c r="B60" s="38" t="s">
        <v>142</v>
      </c>
      <c r="C60" s="38" t="s">
        <v>43</v>
      </c>
      <c r="D60" s="38" t="s">
        <v>143</v>
      </c>
      <c r="E60" s="36" t="s">
        <v>45</v>
      </c>
      <c r="F60" s="36" t="s">
        <v>18</v>
      </c>
      <c r="G60" s="36">
        <v>1528.22</v>
      </c>
      <c r="H60" s="36">
        <v>1012.46</v>
      </c>
      <c r="I60" s="36">
        <v>0</v>
      </c>
      <c r="J60" s="36">
        <v>0</v>
      </c>
      <c r="K60" s="36">
        <v>0</v>
      </c>
      <c r="L60" s="36">
        <v>362.94</v>
      </c>
      <c r="M60" s="36">
        <v>20200323</v>
      </c>
    </row>
    <row r="61" ht="28.5" spans="1:13">
      <c r="A61" s="35">
        <v>59</v>
      </c>
      <c r="B61" s="38" t="s">
        <v>144</v>
      </c>
      <c r="C61" s="38" t="s">
        <v>131</v>
      </c>
      <c r="D61" s="38" t="s">
        <v>132</v>
      </c>
      <c r="E61" s="36" t="s">
        <v>133</v>
      </c>
      <c r="F61" s="36" t="s">
        <v>26</v>
      </c>
      <c r="G61" s="36">
        <v>546.07</v>
      </c>
      <c r="H61" s="36">
        <v>284.92</v>
      </c>
      <c r="I61" s="36">
        <v>0</v>
      </c>
      <c r="J61" s="36">
        <v>0</v>
      </c>
      <c r="K61" s="36">
        <v>138.66</v>
      </c>
      <c r="L61" s="36">
        <v>13.28</v>
      </c>
      <c r="M61" s="36">
        <v>20200323</v>
      </c>
    </row>
    <row r="62" ht="28.5" spans="1:13">
      <c r="A62" s="35">
        <v>60</v>
      </c>
      <c r="B62" s="38" t="s">
        <v>145</v>
      </c>
      <c r="C62" s="38" t="s">
        <v>43</v>
      </c>
      <c r="D62" s="38" t="s">
        <v>146</v>
      </c>
      <c r="E62" s="36" t="s">
        <v>45</v>
      </c>
      <c r="F62" s="36" t="s">
        <v>18</v>
      </c>
      <c r="G62" s="36">
        <v>2248.37</v>
      </c>
      <c r="H62" s="36">
        <v>1554.6</v>
      </c>
      <c r="I62" s="36">
        <v>0</v>
      </c>
      <c r="J62" s="36">
        <v>0</v>
      </c>
      <c r="K62" s="36">
        <v>0</v>
      </c>
      <c r="L62" s="36">
        <v>468.93</v>
      </c>
      <c r="M62" s="36">
        <v>20200322</v>
      </c>
    </row>
    <row r="63" ht="28.5" spans="1:13">
      <c r="A63" s="35">
        <v>61</v>
      </c>
      <c r="B63" s="38" t="s">
        <v>147</v>
      </c>
      <c r="C63" s="38" t="s">
        <v>34</v>
      </c>
      <c r="D63" s="38" t="s">
        <v>148</v>
      </c>
      <c r="E63" s="36" t="s">
        <v>55</v>
      </c>
      <c r="F63" s="36" t="s">
        <v>18</v>
      </c>
      <c r="G63" s="36">
        <v>1119.28</v>
      </c>
      <c r="H63" s="36">
        <v>680.36</v>
      </c>
      <c r="I63" s="36">
        <v>0</v>
      </c>
      <c r="J63" s="36">
        <v>0</v>
      </c>
      <c r="K63" s="36">
        <v>0</v>
      </c>
      <c r="L63" s="36">
        <v>326.99</v>
      </c>
      <c r="M63" s="36">
        <v>20200322</v>
      </c>
    </row>
    <row r="64" ht="28.5" spans="1:13">
      <c r="A64" s="35">
        <v>62</v>
      </c>
      <c r="B64" s="38" t="s">
        <v>149</v>
      </c>
      <c r="C64" s="38" t="s">
        <v>34</v>
      </c>
      <c r="D64" s="38" t="s">
        <v>150</v>
      </c>
      <c r="E64" s="36" t="s">
        <v>55</v>
      </c>
      <c r="F64" s="36" t="s">
        <v>18</v>
      </c>
      <c r="G64" s="36">
        <v>3701.93</v>
      </c>
      <c r="H64" s="36">
        <v>2869.76</v>
      </c>
      <c r="I64" s="36">
        <v>0</v>
      </c>
      <c r="J64" s="36">
        <v>0</v>
      </c>
      <c r="K64" s="36">
        <v>0</v>
      </c>
      <c r="L64" s="36">
        <v>461.98</v>
      </c>
      <c r="M64" s="36">
        <v>20200322</v>
      </c>
    </row>
    <row r="65" ht="28.5" spans="1:13">
      <c r="A65" s="35">
        <v>63</v>
      </c>
      <c r="B65" s="38" t="s">
        <v>151</v>
      </c>
      <c r="C65" s="38" t="s">
        <v>30</v>
      </c>
      <c r="D65" s="38" t="s">
        <v>152</v>
      </c>
      <c r="E65" s="36" t="s">
        <v>133</v>
      </c>
      <c r="F65" s="36" t="s">
        <v>26</v>
      </c>
      <c r="G65" s="36">
        <v>175.71</v>
      </c>
      <c r="H65" s="36">
        <v>94.88</v>
      </c>
      <c r="I65" s="36">
        <v>0</v>
      </c>
      <c r="J65" s="36">
        <v>0</v>
      </c>
      <c r="K65" s="36">
        <v>45.69</v>
      </c>
      <c r="L65" s="36">
        <v>0</v>
      </c>
      <c r="M65" s="36">
        <v>20200322</v>
      </c>
    </row>
    <row r="66" ht="28.5" spans="1:13">
      <c r="A66" s="35">
        <v>64</v>
      </c>
      <c r="B66" s="38" t="s">
        <v>153</v>
      </c>
      <c r="C66" s="38" t="s">
        <v>131</v>
      </c>
      <c r="D66" s="38" t="s">
        <v>154</v>
      </c>
      <c r="E66" s="36" t="s">
        <v>137</v>
      </c>
      <c r="F66" s="36" t="s">
        <v>18</v>
      </c>
      <c r="G66" s="36">
        <v>3696.95</v>
      </c>
      <c r="H66" s="36">
        <v>2871.63</v>
      </c>
      <c r="I66" s="36">
        <v>0</v>
      </c>
      <c r="J66" s="36">
        <v>0</v>
      </c>
      <c r="K66" s="36">
        <v>0</v>
      </c>
      <c r="L66" s="36">
        <v>455.62</v>
      </c>
      <c r="M66" s="36">
        <v>20200322</v>
      </c>
    </row>
    <row r="67" ht="28.5" spans="1:13">
      <c r="A67" s="35">
        <v>65</v>
      </c>
      <c r="B67" s="38" t="s">
        <v>155</v>
      </c>
      <c r="C67" s="38" t="s">
        <v>43</v>
      </c>
      <c r="D67" s="38" t="s">
        <v>156</v>
      </c>
      <c r="E67" s="36" t="s">
        <v>133</v>
      </c>
      <c r="F67" s="36" t="s">
        <v>18</v>
      </c>
      <c r="G67" s="36">
        <v>4003.35</v>
      </c>
      <c r="H67" s="36">
        <v>1949.03</v>
      </c>
      <c r="I67" s="36">
        <v>0</v>
      </c>
      <c r="J67" s="36">
        <v>942.96</v>
      </c>
      <c r="K67" s="36">
        <v>434.82</v>
      </c>
      <c r="L67" s="36">
        <v>276.2</v>
      </c>
      <c r="M67" s="36">
        <v>20200322</v>
      </c>
    </row>
    <row r="68" ht="28.5" spans="1:13">
      <c r="A68" s="35">
        <v>66</v>
      </c>
      <c r="B68" s="38" t="s">
        <v>157</v>
      </c>
      <c r="C68" s="38" t="s">
        <v>23</v>
      </c>
      <c r="D68" s="38" t="s">
        <v>158</v>
      </c>
      <c r="E68" s="36" t="s">
        <v>25</v>
      </c>
      <c r="F68" s="36" t="s">
        <v>18</v>
      </c>
      <c r="G68" s="36">
        <v>1386.77</v>
      </c>
      <c r="H68" s="36">
        <v>1041.89</v>
      </c>
      <c r="I68" s="36">
        <v>0</v>
      </c>
      <c r="J68" s="36">
        <v>0</v>
      </c>
      <c r="K68" s="36">
        <v>0</v>
      </c>
      <c r="L68" s="36">
        <v>206.2</v>
      </c>
      <c r="M68" s="36">
        <v>20200322</v>
      </c>
    </row>
    <row r="69" ht="28.5" spans="1:13">
      <c r="A69" s="35">
        <v>67</v>
      </c>
      <c r="B69" s="38" t="s">
        <v>159</v>
      </c>
      <c r="C69" s="38" t="s">
        <v>34</v>
      </c>
      <c r="D69" s="38" t="s">
        <v>160</v>
      </c>
      <c r="E69" s="36" t="s">
        <v>55</v>
      </c>
      <c r="F69" s="36" t="s">
        <v>18</v>
      </c>
      <c r="G69" s="36">
        <v>2086.96</v>
      </c>
      <c r="H69" s="36">
        <v>1429.85</v>
      </c>
      <c r="I69" s="36">
        <v>0</v>
      </c>
      <c r="J69" s="36">
        <v>0</v>
      </c>
      <c r="K69" s="36">
        <v>0</v>
      </c>
      <c r="L69" s="36">
        <v>448.41</v>
      </c>
      <c r="M69" s="36">
        <v>20200321</v>
      </c>
    </row>
    <row r="70" ht="28.5" spans="1:13">
      <c r="A70" s="35">
        <v>68</v>
      </c>
      <c r="B70" s="38" t="s">
        <v>161</v>
      </c>
      <c r="C70" s="38" t="s">
        <v>92</v>
      </c>
      <c r="D70" s="38" t="s">
        <v>162</v>
      </c>
      <c r="E70" s="36" t="s">
        <v>128</v>
      </c>
      <c r="F70" s="36" t="s">
        <v>18</v>
      </c>
      <c r="G70" s="36">
        <v>2298.4</v>
      </c>
      <c r="H70" s="36">
        <v>1592.13</v>
      </c>
      <c r="I70" s="36">
        <v>0</v>
      </c>
      <c r="J70" s="36">
        <v>0</v>
      </c>
      <c r="K70" s="36">
        <v>0</v>
      </c>
      <c r="L70" s="36">
        <v>476.43</v>
      </c>
      <c r="M70" s="36">
        <v>20200321</v>
      </c>
    </row>
    <row r="71" ht="28.5" spans="1:13">
      <c r="A71" s="35">
        <v>69</v>
      </c>
      <c r="B71" s="38" t="s">
        <v>163</v>
      </c>
      <c r="C71" s="38" t="s">
        <v>43</v>
      </c>
      <c r="D71" s="38" t="s">
        <v>164</v>
      </c>
      <c r="E71" s="36" t="s">
        <v>45</v>
      </c>
      <c r="F71" s="36" t="s">
        <v>18</v>
      </c>
      <c r="G71" s="36">
        <v>18581.78</v>
      </c>
      <c r="H71" s="36">
        <v>15203.27</v>
      </c>
      <c r="I71" s="36">
        <v>0</v>
      </c>
      <c r="J71" s="36">
        <v>1850.65</v>
      </c>
      <c r="K71" s="36">
        <v>0</v>
      </c>
      <c r="L71" s="36">
        <v>0</v>
      </c>
      <c r="M71" s="36">
        <v>20200321</v>
      </c>
    </row>
    <row r="72" ht="28.5" spans="1:13">
      <c r="A72" s="35">
        <v>70</v>
      </c>
      <c r="B72" s="38" t="s">
        <v>165</v>
      </c>
      <c r="C72" s="38" t="s">
        <v>43</v>
      </c>
      <c r="D72" s="38" t="s">
        <v>166</v>
      </c>
      <c r="E72" s="36" t="s">
        <v>45</v>
      </c>
      <c r="F72" s="36" t="s">
        <v>18</v>
      </c>
      <c r="G72" s="36">
        <v>2759.73</v>
      </c>
      <c r="H72" s="36">
        <v>2158.77</v>
      </c>
      <c r="I72" s="36">
        <v>0</v>
      </c>
      <c r="J72" s="36">
        <v>0</v>
      </c>
      <c r="K72" s="36">
        <v>0</v>
      </c>
      <c r="L72" s="36">
        <v>324.99</v>
      </c>
      <c r="M72" s="36">
        <v>20200321</v>
      </c>
    </row>
    <row r="73" ht="28.5" spans="1:13">
      <c r="A73" s="35">
        <v>71</v>
      </c>
      <c r="B73" s="38" t="s">
        <v>167</v>
      </c>
      <c r="C73" s="38" t="s">
        <v>34</v>
      </c>
      <c r="D73" s="38" t="s">
        <v>168</v>
      </c>
      <c r="E73" s="36" t="s">
        <v>52</v>
      </c>
      <c r="F73" s="36" t="s">
        <v>18</v>
      </c>
      <c r="G73" s="36">
        <v>3440.51</v>
      </c>
      <c r="H73" s="36">
        <v>1998.28</v>
      </c>
      <c r="I73" s="36">
        <v>0</v>
      </c>
      <c r="J73" s="36">
        <v>0</v>
      </c>
      <c r="K73" s="36">
        <v>956.76</v>
      </c>
      <c r="L73" s="36">
        <v>141.42</v>
      </c>
      <c r="M73" s="36">
        <v>20200321</v>
      </c>
    </row>
    <row r="74" ht="40.5" spans="1:13">
      <c r="A74" s="35">
        <v>72</v>
      </c>
      <c r="B74" s="38" t="s">
        <v>169</v>
      </c>
      <c r="C74" s="38" t="s">
        <v>15</v>
      </c>
      <c r="D74" s="38" t="s">
        <v>170</v>
      </c>
      <c r="E74" s="36" t="s">
        <v>35</v>
      </c>
      <c r="F74" s="36" t="s">
        <v>26</v>
      </c>
      <c r="G74" s="36">
        <v>112.06</v>
      </c>
      <c r="H74" s="36">
        <v>15.02</v>
      </c>
      <c r="I74" s="36">
        <v>0</v>
      </c>
      <c r="J74" s="36">
        <v>0</v>
      </c>
      <c r="K74" s="36">
        <v>13.97</v>
      </c>
      <c r="L74" s="36">
        <v>60.66</v>
      </c>
      <c r="M74" s="36">
        <v>20200321</v>
      </c>
    </row>
    <row r="75" ht="28.5" spans="1:13">
      <c r="A75" s="35">
        <v>73</v>
      </c>
      <c r="B75" s="38" t="s">
        <v>171</v>
      </c>
      <c r="C75" s="38" t="s">
        <v>23</v>
      </c>
      <c r="D75" s="38" t="s">
        <v>172</v>
      </c>
      <c r="E75" s="36" t="s">
        <v>52</v>
      </c>
      <c r="F75" s="36" t="s">
        <v>26</v>
      </c>
      <c r="G75" s="36">
        <v>307.34</v>
      </c>
      <c r="H75" s="36">
        <v>165.97</v>
      </c>
      <c r="I75" s="36">
        <v>0</v>
      </c>
      <c r="J75" s="36">
        <v>0</v>
      </c>
      <c r="K75" s="36">
        <v>79.9</v>
      </c>
      <c r="L75" s="36">
        <v>0</v>
      </c>
      <c r="M75" s="36">
        <v>20200320</v>
      </c>
    </row>
    <row r="76" ht="28.5" spans="1:13">
      <c r="A76" s="35">
        <v>74</v>
      </c>
      <c r="B76" s="38" t="s">
        <v>173</v>
      </c>
      <c r="C76" s="38" t="s">
        <v>15</v>
      </c>
      <c r="D76" s="38" t="s">
        <v>172</v>
      </c>
      <c r="E76" s="36" t="s">
        <v>17</v>
      </c>
      <c r="F76" s="36" t="s">
        <v>26</v>
      </c>
      <c r="G76" s="36">
        <v>29.89</v>
      </c>
      <c r="H76" s="36">
        <v>16.57</v>
      </c>
      <c r="I76" s="36">
        <v>0</v>
      </c>
      <c r="J76" s="36">
        <v>0</v>
      </c>
      <c r="K76" s="36">
        <v>7.34</v>
      </c>
      <c r="L76" s="36">
        <v>0</v>
      </c>
      <c r="M76" s="36">
        <v>20200320</v>
      </c>
    </row>
    <row r="77" ht="40.5" spans="1:13">
      <c r="A77" s="35">
        <v>75</v>
      </c>
      <c r="B77" s="38" t="s">
        <v>174</v>
      </c>
      <c r="C77" s="38" t="s">
        <v>92</v>
      </c>
      <c r="D77" s="38" t="s">
        <v>172</v>
      </c>
      <c r="E77" s="36" t="s">
        <v>35</v>
      </c>
      <c r="F77" s="36" t="s">
        <v>26</v>
      </c>
      <c r="G77" s="36">
        <v>4.4</v>
      </c>
      <c r="H77" s="36">
        <v>2.64</v>
      </c>
      <c r="I77" s="36">
        <v>0</v>
      </c>
      <c r="J77" s="36">
        <v>0</v>
      </c>
      <c r="K77" s="36">
        <v>0.88</v>
      </c>
      <c r="L77" s="36">
        <v>0</v>
      </c>
      <c r="M77" s="36">
        <v>20200320</v>
      </c>
    </row>
    <row r="78" ht="28.5" spans="1:13">
      <c r="A78" s="35">
        <v>76</v>
      </c>
      <c r="B78" s="38" t="s">
        <v>175</v>
      </c>
      <c r="C78" s="38" t="s">
        <v>23</v>
      </c>
      <c r="D78" s="38" t="s">
        <v>176</v>
      </c>
      <c r="E78" s="36" t="s">
        <v>133</v>
      </c>
      <c r="F78" s="36" t="s">
        <v>26</v>
      </c>
      <c r="G78" s="36">
        <v>41.4</v>
      </c>
      <c r="H78" s="36">
        <v>24.84</v>
      </c>
      <c r="I78" s="36">
        <v>0</v>
      </c>
      <c r="J78" s="36">
        <v>0</v>
      </c>
      <c r="K78" s="36">
        <v>8.28</v>
      </c>
      <c r="L78" s="36">
        <v>0</v>
      </c>
      <c r="M78" s="36">
        <v>20200319</v>
      </c>
    </row>
    <row r="79" ht="28.5" spans="1:13">
      <c r="A79" s="35">
        <v>77</v>
      </c>
      <c r="B79" s="38" t="s">
        <v>177</v>
      </c>
      <c r="C79" s="38" t="s">
        <v>131</v>
      </c>
      <c r="D79" s="38" t="s">
        <v>160</v>
      </c>
      <c r="E79" s="36" t="s">
        <v>52</v>
      </c>
      <c r="F79" s="36" t="s">
        <v>18</v>
      </c>
      <c r="G79" s="36">
        <v>2826.01</v>
      </c>
      <c r="H79" s="36">
        <v>400.72</v>
      </c>
      <c r="I79" s="36">
        <v>0</v>
      </c>
      <c r="J79" s="36">
        <v>1195.58</v>
      </c>
      <c r="K79" s="36">
        <v>555.86</v>
      </c>
      <c r="L79" s="36">
        <v>391.25</v>
      </c>
      <c r="M79" s="36">
        <v>20200319</v>
      </c>
    </row>
    <row r="80" ht="40.5" spans="1:13">
      <c r="A80" s="35">
        <v>78</v>
      </c>
      <c r="B80" s="38" t="s">
        <v>178</v>
      </c>
      <c r="C80" s="38" t="s">
        <v>23</v>
      </c>
      <c r="D80" s="38" t="s">
        <v>176</v>
      </c>
      <c r="E80" s="36" t="s">
        <v>35</v>
      </c>
      <c r="F80" s="36" t="s">
        <v>26</v>
      </c>
      <c r="G80" s="36">
        <v>215.34</v>
      </c>
      <c r="H80" s="36">
        <v>150.74</v>
      </c>
      <c r="I80" s="36">
        <v>0</v>
      </c>
      <c r="J80" s="36">
        <v>0</v>
      </c>
      <c r="K80" s="36">
        <v>21.53</v>
      </c>
      <c r="L80" s="36">
        <v>0</v>
      </c>
      <c r="M80" s="36">
        <v>20200319</v>
      </c>
    </row>
    <row r="81" ht="40.5" spans="1:13">
      <c r="A81" s="35">
        <v>79</v>
      </c>
      <c r="B81" s="38" t="s">
        <v>179</v>
      </c>
      <c r="C81" s="38" t="s">
        <v>34</v>
      </c>
      <c r="D81" s="38" t="s">
        <v>180</v>
      </c>
      <c r="E81" s="36" t="s">
        <v>35</v>
      </c>
      <c r="F81" s="36" t="s">
        <v>18</v>
      </c>
      <c r="G81" s="36">
        <v>2377.87</v>
      </c>
      <c r="H81" s="36">
        <v>1633.11</v>
      </c>
      <c r="I81" s="36">
        <v>370.9</v>
      </c>
      <c r="J81" s="36">
        <v>0</v>
      </c>
      <c r="K81" s="36">
        <v>0</v>
      </c>
      <c r="L81" s="36">
        <v>136.07</v>
      </c>
      <c r="M81" s="36">
        <v>20200319</v>
      </c>
    </row>
    <row r="82" ht="28.5" spans="1:13">
      <c r="A82" s="35">
        <v>80</v>
      </c>
      <c r="B82" s="38" t="s">
        <v>181</v>
      </c>
      <c r="C82" s="38" t="s">
        <v>23</v>
      </c>
      <c r="D82" s="38" t="s">
        <v>176</v>
      </c>
      <c r="E82" s="36" t="s">
        <v>52</v>
      </c>
      <c r="F82" s="36" t="s">
        <v>26</v>
      </c>
      <c r="G82" s="36">
        <v>305.3</v>
      </c>
      <c r="H82" s="36">
        <v>156.47</v>
      </c>
      <c r="I82" s="36">
        <v>0</v>
      </c>
      <c r="J82" s="36">
        <v>0</v>
      </c>
      <c r="K82" s="36">
        <v>76.58</v>
      </c>
      <c r="L82" s="36">
        <v>11.19</v>
      </c>
      <c r="M82" s="36">
        <v>20200319</v>
      </c>
    </row>
    <row r="83" ht="28.5" spans="1:13">
      <c r="A83" s="35">
        <v>81</v>
      </c>
      <c r="B83" s="38" t="s">
        <v>182</v>
      </c>
      <c r="C83" s="38" t="s">
        <v>34</v>
      </c>
      <c r="D83" s="38" t="s">
        <v>180</v>
      </c>
      <c r="E83" s="36" t="s">
        <v>52</v>
      </c>
      <c r="F83" s="36" t="s">
        <v>18</v>
      </c>
      <c r="G83" s="36">
        <v>2990.16</v>
      </c>
      <c r="H83" s="36">
        <v>1831.73</v>
      </c>
      <c r="I83" s="36">
        <v>0</v>
      </c>
      <c r="J83" s="36">
        <v>0</v>
      </c>
      <c r="K83" s="36">
        <v>824.81</v>
      </c>
      <c r="L83" s="36">
        <v>34.6</v>
      </c>
      <c r="M83" s="36">
        <v>20200319</v>
      </c>
    </row>
    <row r="84" ht="28.5" spans="1:13">
      <c r="A84" s="35">
        <v>82</v>
      </c>
      <c r="B84" s="38" t="s">
        <v>183</v>
      </c>
      <c r="C84" s="38" t="s">
        <v>34</v>
      </c>
      <c r="D84" s="38" t="s">
        <v>184</v>
      </c>
      <c r="E84" s="36" t="s">
        <v>21</v>
      </c>
      <c r="F84" s="36" t="s">
        <v>18</v>
      </c>
      <c r="G84" s="36">
        <v>2995.87</v>
      </c>
      <c r="H84" s="36">
        <v>2122.5</v>
      </c>
      <c r="I84" s="36">
        <v>0</v>
      </c>
      <c r="J84" s="36">
        <v>0</v>
      </c>
      <c r="K84" s="36">
        <v>0</v>
      </c>
      <c r="L84" s="36">
        <v>573.78</v>
      </c>
      <c r="M84" s="36">
        <v>20200319</v>
      </c>
    </row>
    <row r="85" ht="28.5" spans="1:13">
      <c r="A85" s="35">
        <v>83</v>
      </c>
      <c r="B85" s="38" t="s">
        <v>171</v>
      </c>
      <c r="C85" s="38" t="s">
        <v>23</v>
      </c>
      <c r="D85" s="38" t="s">
        <v>185</v>
      </c>
      <c r="E85" s="36" t="s">
        <v>25</v>
      </c>
      <c r="F85" s="36" t="s">
        <v>18</v>
      </c>
      <c r="G85" s="36">
        <v>2077.22</v>
      </c>
      <c r="H85" s="36">
        <v>1464.62</v>
      </c>
      <c r="I85" s="36">
        <v>0</v>
      </c>
      <c r="J85" s="36">
        <v>0</v>
      </c>
      <c r="K85" s="36">
        <v>0</v>
      </c>
      <c r="L85" s="36">
        <v>404.88</v>
      </c>
      <c r="M85" s="36">
        <v>20200319</v>
      </c>
    </row>
    <row r="86" ht="28.5" spans="1:13">
      <c r="A86" s="35">
        <v>84</v>
      </c>
      <c r="B86" s="38" t="s">
        <v>186</v>
      </c>
      <c r="C86" s="38" t="s">
        <v>34</v>
      </c>
      <c r="D86" s="38" t="s">
        <v>180</v>
      </c>
      <c r="E86" s="36" t="s">
        <v>137</v>
      </c>
      <c r="F86" s="36" t="s">
        <v>18</v>
      </c>
      <c r="G86" s="36">
        <v>1601.11</v>
      </c>
      <c r="H86" s="36">
        <v>1056.81</v>
      </c>
      <c r="I86" s="36">
        <v>0</v>
      </c>
      <c r="J86" s="36">
        <v>0</v>
      </c>
      <c r="K86" s="36">
        <v>0</v>
      </c>
      <c r="L86" s="36">
        <v>384.19</v>
      </c>
      <c r="M86" s="36">
        <v>20200319</v>
      </c>
    </row>
    <row r="87" ht="28.5" spans="1:13">
      <c r="A87" s="35">
        <v>85</v>
      </c>
      <c r="B87" s="38" t="s">
        <v>187</v>
      </c>
      <c r="C87" s="38" t="s">
        <v>131</v>
      </c>
      <c r="D87" s="38" t="s">
        <v>188</v>
      </c>
      <c r="E87" s="36" t="s">
        <v>52</v>
      </c>
      <c r="F87" s="36" t="s">
        <v>18</v>
      </c>
      <c r="G87" s="36">
        <v>9692.1</v>
      </c>
      <c r="H87" s="36">
        <v>5413.88</v>
      </c>
      <c r="I87" s="36">
        <v>0</v>
      </c>
      <c r="J87" s="36">
        <v>1593.22</v>
      </c>
      <c r="K87" s="36">
        <v>786.11</v>
      </c>
      <c r="L87" s="36">
        <v>929.68</v>
      </c>
      <c r="M87" s="36">
        <v>20200318</v>
      </c>
    </row>
    <row r="88" ht="28.5" spans="1:13">
      <c r="A88" s="35">
        <v>86</v>
      </c>
      <c r="B88" s="38" t="s">
        <v>189</v>
      </c>
      <c r="C88" s="38" t="s">
        <v>15</v>
      </c>
      <c r="D88" s="38" t="s">
        <v>190</v>
      </c>
      <c r="E88" s="36" t="s">
        <v>112</v>
      </c>
      <c r="F88" s="36" t="s">
        <v>18</v>
      </c>
      <c r="G88" s="36">
        <v>1811.87</v>
      </c>
      <c r="H88" s="36">
        <v>1320.95</v>
      </c>
      <c r="I88" s="36">
        <v>0</v>
      </c>
      <c r="J88" s="36">
        <v>0</v>
      </c>
      <c r="K88" s="36">
        <v>0</v>
      </c>
      <c r="L88" s="36">
        <v>309.73</v>
      </c>
      <c r="M88" s="36">
        <v>20200318</v>
      </c>
    </row>
    <row r="89" ht="28.5" spans="1:13">
      <c r="A89" s="35">
        <v>87</v>
      </c>
      <c r="B89" s="38" t="s">
        <v>191</v>
      </c>
      <c r="C89" s="38" t="s">
        <v>34</v>
      </c>
      <c r="D89" s="38" t="s">
        <v>192</v>
      </c>
      <c r="E89" s="36" t="s">
        <v>52</v>
      </c>
      <c r="F89" s="36" t="s">
        <v>18</v>
      </c>
      <c r="G89" s="36">
        <v>3948.22</v>
      </c>
      <c r="H89" s="36">
        <v>2009.39</v>
      </c>
      <c r="I89" s="36">
        <v>0</v>
      </c>
      <c r="J89" s="36">
        <v>0</v>
      </c>
      <c r="K89" s="36">
        <v>813.51</v>
      </c>
      <c r="L89" s="36">
        <v>730.5</v>
      </c>
      <c r="M89" s="36">
        <v>20200318</v>
      </c>
    </row>
    <row r="90" ht="28.5" spans="1:13">
      <c r="A90" s="35">
        <v>88</v>
      </c>
      <c r="B90" s="38" t="s">
        <v>193</v>
      </c>
      <c r="C90" s="38" t="s">
        <v>34</v>
      </c>
      <c r="D90" s="38" t="s">
        <v>194</v>
      </c>
      <c r="E90" s="36" t="s">
        <v>55</v>
      </c>
      <c r="F90" s="36" t="s">
        <v>18</v>
      </c>
      <c r="G90" s="36">
        <v>3201.38</v>
      </c>
      <c r="H90" s="36">
        <v>2420.4</v>
      </c>
      <c r="I90" s="36">
        <v>0</v>
      </c>
      <c r="J90" s="36">
        <v>0</v>
      </c>
      <c r="K90" s="36">
        <v>0</v>
      </c>
      <c r="L90" s="36">
        <v>460.84</v>
      </c>
      <c r="M90" s="36">
        <v>20200318</v>
      </c>
    </row>
    <row r="91" ht="28.5" spans="1:13">
      <c r="A91" s="35">
        <v>89</v>
      </c>
      <c r="B91" s="38" t="s">
        <v>195</v>
      </c>
      <c r="C91" s="38" t="s">
        <v>43</v>
      </c>
      <c r="D91" s="38" t="s">
        <v>196</v>
      </c>
      <c r="E91" s="36" t="s">
        <v>45</v>
      </c>
      <c r="F91" s="36" t="s">
        <v>18</v>
      </c>
      <c r="G91" s="36">
        <v>4199.92</v>
      </c>
      <c r="H91" s="36">
        <v>3437.7</v>
      </c>
      <c r="I91" s="36">
        <v>315.78</v>
      </c>
      <c r="J91" s="36">
        <v>0</v>
      </c>
      <c r="K91" s="36">
        <v>0</v>
      </c>
      <c r="L91" s="36">
        <v>26.45</v>
      </c>
      <c r="M91" s="36">
        <v>20200318</v>
      </c>
    </row>
    <row r="92" ht="28.5" spans="1:13">
      <c r="A92" s="35">
        <v>90</v>
      </c>
      <c r="B92" s="38" t="s">
        <v>197</v>
      </c>
      <c r="C92" s="38" t="s">
        <v>43</v>
      </c>
      <c r="D92" s="38" t="s">
        <v>190</v>
      </c>
      <c r="E92" s="36" t="s">
        <v>45</v>
      </c>
      <c r="F92" s="36" t="s">
        <v>18</v>
      </c>
      <c r="G92" s="36">
        <v>1406.74</v>
      </c>
      <c r="H92" s="36">
        <v>956.95</v>
      </c>
      <c r="I92" s="36">
        <v>205.06</v>
      </c>
      <c r="J92" s="36">
        <v>0</v>
      </c>
      <c r="K92" s="36">
        <v>0</v>
      </c>
      <c r="L92" s="36">
        <v>104.06</v>
      </c>
      <c r="M92" s="36">
        <v>20200318</v>
      </c>
    </row>
    <row r="93" ht="28.5" spans="1:13">
      <c r="A93" s="35">
        <v>91</v>
      </c>
      <c r="B93" s="38" t="s">
        <v>198</v>
      </c>
      <c r="C93" s="38" t="s">
        <v>34</v>
      </c>
      <c r="D93" s="38" t="s">
        <v>199</v>
      </c>
      <c r="E93" s="36" t="s">
        <v>52</v>
      </c>
      <c r="F93" s="36" t="s">
        <v>200</v>
      </c>
      <c r="G93" s="36">
        <v>1291.95</v>
      </c>
      <c r="H93" s="36">
        <v>0</v>
      </c>
      <c r="I93" s="36">
        <v>0</v>
      </c>
      <c r="J93" s="36">
        <v>813.93</v>
      </c>
      <c r="K93" s="36">
        <v>0</v>
      </c>
      <c r="L93" s="36">
        <v>0</v>
      </c>
      <c r="M93" s="36">
        <v>20200318</v>
      </c>
    </row>
    <row r="94" ht="28.5" spans="1:13">
      <c r="A94" s="35">
        <v>92</v>
      </c>
      <c r="B94" s="38" t="s">
        <v>201</v>
      </c>
      <c r="C94" s="38" t="s">
        <v>131</v>
      </c>
      <c r="D94" s="38" t="s">
        <v>202</v>
      </c>
      <c r="E94" s="36" t="s">
        <v>74</v>
      </c>
      <c r="F94" s="36" t="s">
        <v>18</v>
      </c>
      <c r="G94" s="36">
        <v>3534.94</v>
      </c>
      <c r="H94" s="36">
        <v>1880.9</v>
      </c>
      <c r="I94" s="36">
        <v>0</v>
      </c>
      <c r="J94" s="36">
        <v>851.19</v>
      </c>
      <c r="K94" s="36">
        <v>0</v>
      </c>
      <c r="L94" s="36">
        <v>449.36</v>
      </c>
      <c r="M94" s="36">
        <v>20200317</v>
      </c>
    </row>
    <row r="95" ht="28.5" spans="1:13">
      <c r="A95" s="35">
        <v>93</v>
      </c>
      <c r="B95" s="38" t="s">
        <v>203</v>
      </c>
      <c r="C95" s="38" t="s">
        <v>34</v>
      </c>
      <c r="D95" s="38" t="s">
        <v>204</v>
      </c>
      <c r="E95" s="36" t="s">
        <v>133</v>
      </c>
      <c r="F95" s="36" t="s">
        <v>18</v>
      </c>
      <c r="G95" s="36">
        <v>8037.21</v>
      </c>
      <c r="H95" s="36">
        <v>5739.33</v>
      </c>
      <c r="I95" s="36">
        <v>1128.53</v>
      </c>
      <c r="J95" s="36">
        <v>0</v>
      </c>
      <c r="K95" s="36">
        <v>365.63</v>
      </c>
      <c r="L95" s="36">
        <v>0</v>
      </c>
      <c r="M95" s="36">
        <v>20200317</v>
      </c>
    </row>
    <row r="96" ht="28.5" spans="1:13">
      <c r="A96" s="35">
        <v>94</v>
      </c>
      <c r="B96" s="38" t="s">
        <v>205</v>
      </c>
      <c r="C96" s="38" t="s">
        <v>15</v>
      </c>
      <c r="D96" s="38" t="s">
        <v>206</v>
      </c>
      <c r="E96" s="36" t="s">
        <v>52</v>
      </c>
      <c r="F96" s="36" t="s">
        <v>18</v>
      </c>
      <c r="G96" s="36">
        <v>7832.16</v>
      </c>
      <c r="H96" s="36">
        <v>4809.02</v>
      </c>
      <c r="I96" s="36">
        <v>1107.11</v>
      </c>
      <c r="J96" s="36">
        <v>0</v>
      </c>
      <c r="K96" s="36">
        <v>540.31</v>
      </c>
      <c r="L96" s="36">
        <v>592.5</v>
      </c>
      <c r="M96" s="36">
        <v>20200317</v>
      </c>
    </row>
    <row r="97" ht="28.5" spans="1:13">
      <c r="A97" s="35">
        <v>95</v>
      </c>
      <c r="B97" s="38" t="s">
        <v>207</v>
      </c>
      <c r="C97" s="38" t="s">
        <v>131</v>
      </c>
      <c r="D97" s="38" t="s">
        <v>208</v>
      </c>
      <c r="E97" s="36" t="s">
        <v>137</v>
      </c>
      <c r="F97" s="36" t="s">
        <v>26</v>
      </c>
      <c r="G97" s="36">
        <v>389.5</v>
      </c>
      <c r="H97" s="36">
        <v>297.68</v>
      </c>
      <c r="I97" s="36">
        <v>0</v>
      </c>
      <c r="J97" s="36">
        <v>0</v>
      </c>
      <c r="K97" s="36">
        <v>13.92</v>
      </c>
      <c r="L97" s="36">
        <v>0</v>
      </c>
      <c r="M97" s="36">
        <v>20200317</v>
      </c>
    </row>
    <row r="98" ht="28.5" spans="1:13">
      <c r="A98" s="35">
        <v>96</v>
      </c>
      <c r="B98" s="38" t="s">
        <v>209</v>
      </c>
      <c r="C98" s="38" t="s">
        <v>131</v>
      </c>
      <c r="D98" s="38" t="s">
        <v>210</v>
      </c>
      <c r="E98" s="36" t="s">
        <v>211</v>
      </c>
      <c r="F98" s="36" t="s">
        <v>18</v>
      </c>
      <c r="G98" s="36">
        <v>1869.39</v>
      </c>
      <c r="H98" s="36">
        <v>1389.18</v>
      </c>
      <c r="I98" s="36">
        <v>0</v>
      </c>
      <c r="J98" s="36">
        <v>0</v>
      </c>
      <c r="K98" s="36">
        <v>0</v>
      </c>
      <c r="L98" s="36">
        <v>293.27</v>
      </c>
      <c r="M98" s="36">
        <v>20200317</v>
      </c>
    </row>
    <row r="99" ht="28.5" spans="1:13">
      <c r="A99" s="35">
        <v>97</v>
      </c>
      <c r="B99" s="38" t="s">
        <v>212</v>
      </c>
      <c r="C99" s="38" t="s">
        <v>34</v>
      </c>
      <c r="D99" s="38" t="s">
        <v>208</v>
      </c>
      <c r="E99" s="36" t="s">
        <v>133</v>
      </c>
      <c r="F99" s="36" t="s">
        <v>26</v>
      </c>
      <c r="G99" s="36">
        <v>4.52</v>
      </c>
      <c r="H99" s="36">
        <v>2.04</v>
      </c>
      <c r="I99" s="36">
        <v>0</v>
      </c>
      <c r="J99" s="36">
        <v>0</v>
      </c>
      <c r="K99" s="36">
        <v>1.04</v>
      </c>
      <c r="L99" s="36">
        <v>0.54</v>
      </c>
      <c r="M99" s="36">
        <v>20200317</v>
      </c>
    </row>
    <row r="100" ht="28.5" spans="1:13">
      <c r="A100" s="35">
        <v>98</v>
      </c>
      <c r="B100" s="38" t="s">
        <v>212</v>
      </c>
      <c r="C100" s="38" t="s">
        <v>34</v>
      </c>
      <c r="D100" s="38" t="s">
        <v>208</v>
      </c>
      <c r="E100" s="36" t="s">
        <v>133</v>
      </c>
      <c r="F100" s="36" t="s">
        <v>26</v>
      </c>
      <c r="G100" s="36">
        <v>60</v>
      </c>
      <c r="H100" s="36">
        <v>36</v>
      </c>
      <c r="I100" s="36">
        <v>0</v>
      </c>
      <c r="J100" s="36">
        <v>0</v>
      </c>
      <c r="K100" s="36">
        <v>12</v>
      </c>
      <c r="L100" s="36">
        <v>0</v>
      </c>
      <c r="M100" s="36">
        <v>20200317</v>
      </c>
    </row>
    <row r="101" ht="28.5" spans="1:13">
      <c r="A101" s="35">
        <v>99</v>
      </c>
      <c r="B101" s="38" t="s">
        <v>212</v>
      </c>
      <c r="C101" s="38" t="s">
        <v>34</v>
      </c>
      <c r="D101" s="38" t="s">
        <v>208</v>
      </c>
      <c r="E101" s="36" t="s">
        <v>133</v>
      </c>
      <c r="F101" s="36" t="s">
        <v>26</v>
      </c>
      <c r="G101" s="36">
        <v>102</v>
      </c>
      <c r="H101" s="36">
        <v>35.4</v>
      </c>
      <c r="I101" s="36">
        <v>0</v>
      </c>
      <c r="J101" s="36">
        <v>0</v>
      </c>
      <c r="K101" s="36">
        <v>19.96</v>
      </c>
      <c r="L101" s="36">
        <v>26.24</v>
      </c>
      <c r="M101" s="36">
        <v>20200317</v>
      </c>
    </row>
    <row r="102" ht="28.5" spans="1:13">
      <c r="A102" s="35">
        <v>100</v>
      </c>
      <c r="B102" s="38" t="s">
        <v>213</v>
      </c>
      <c r="C102" s="38" t="s">
        <v>34</v>
      </c>
      <c r="D102" s="38" t="s">
        <v>210</v>
      </c>
      <c r="E102" s="36" t="s">
        <v>137</v>
      </c>
      <c r="F102" s="36" t="s">
        <v>18</v>
      </c>
      <c r="G102" s="36">
        <v>3509.59</v>
      </c>
      <c r="H102" s="36">
        <v>2854.54</v>
      </c>
      <c r="I102" s="36">
        <v>0</v>
      </c>
      <c r="J102" s="36">
        <v>0</v>
      </c>
      <c r="K102" s="36">
        <v>0</v>
      </c>
      <c r="L102" s="36">
        <v>304.09</v>
      </c>
      <c r="M102" s="36">
        <v>20200317</v>
      </c>
    </row>
    <row r="103" ht="40.5" spans="1:13">
      <c r="A103" s="35">
        <v>101</v>
      </c>
      <c r="B103" s="38" t="s">
        <v>214</v>
      </c>
      <c r="C103" s="38" t="s">
        <v>15</v>
      </c>
      <c r="D103" s="38" t="s">
        <v>215</v>
      </c>
      <c r="E103" s="36" t="s">
        <v>35</v>
      </c>
      <c r="F103" s="36" t="s">
        <v>18</v>
      </c>
      <c r="G103" s="36">
        <v>1854.85</v>
      </c>
      <c r="H103" s="36">
        <v>1181.54</v>
      </c>
      <c r="I103" s="36">
        <v>308.02</v>
      </c>
      <c r="J103" s="36">
        <v>0</v>
      </c>
      <c r="K103" s="36">
        <v>0</v>
      </c>
      <c r="L103" s="36">
        <v>179.8</v>
      </c>
      <c r="M103" s="36">
        <v>20200316</v>
      </c>
    </row>
    <row r="104" ht="28.5" spans="1:13">
      <c r="A104" s="35">
        <v>102</v>
      </c>
      <c r="B104" s="38" t="s">
        <v>216</v>
      </c>
      <c r="C104" s="38" t="s">
        <v>43</v>
      </c>
      <c r="D104" s="38" t="s">
        <v>217</v>
      </c>
      <c r="E104" s="36" t="s">
        <v>45</v>
      </c>
      <c r="F104" s="36" t="s">
        <v>18</v>
      </c>
      <c r="G104" s="36">
        <v>1143.01</v>
      </c>
      <c r="H104" s="36">
        <v>671.98</v>
      </c>
      <c r="I104" s="36">
        <v>0</v>
      </c>
      <c r="J104" s="36">
        <v>0</v>
      </c>
      <c r="K104" s="36">
        <v>0</v>
      </c>
      <c r="L104" s="36">
        <v>356.73</v>
      </c>
      <c r="M104" s="36">
        <v>20200316</v>
      </c>
    </row>
    <row r="105" ht="28.5" spans="1:13">
      <c r="A105" s="35">
        <v>103</v>
      </c>
      <c r="B105" s="38" t="s">
        <v>218</v>
      </c>
      <c r="C105" s="38" t="s">
        <v>43</v>
      </c>
      <c r="D105" s="38" t="s">
        <v>219</v>
      </c>
      <c r="E105" s="36" t="s">
        <v>45</v>
      </c>
      <c r="F105" s="36" t="s">
        <v>18</v>
      </c>
      <c r="G105" s="36">
        <v>603.82</v>
      </c>
      <c r="H105" s="36">
        <v>376.19</v>
      </c>
      <c r="I105" s="36">
        <v>110.7</v>
      </c>
      <c r="J105" s="36">
        <v>0</v>
      </c>
      <c r="K105" s="36">
        <v>0</v>
      </c>
      <c r="L105" s="36">
        <v>56.55</v>
      </c>
      <c r="M105" s="36">
        <v>20200316</v>
      </c>
    </row>
    <row r="106" ht="28.5" spans="1:13">
      <c r="A106" s="35">
        <v>104</v>
      </c>
      <c r="B106" s="38" t="s">
        <v>220</v>
      </c>
      <c r="C106" s="38" t="s">
        <v>34</v>
      </c>
      <c r="D106" s="38" t="s">
        <v>215</v>
      </c>
      <c r="E106" s="36" t="s">
        <v>55</v>
      </c>
      <c r="F106" s="36" t="s">
        <v>18</v>
      </c>
      <c r="G106" s="36">
        <v>1968.99</v>
      </c>
      <c r="H106" s="36">
        <v>1414.99</v>
      </c>
      <c r="I106" s="36">
        <v>277.08</v>
      </c>
      <c r="J106" s="36">
        <v>0</v>
      </c>
      <c r="K106" s="36">
        <v>0</v>
      </c>
      <c r="L106" s="36">
        <v>80.02</v>
      </c>
      <c r="M106" s="36">
        <v>20200316</v>
      </c>
    </row>
    <row r="107" ht="28.5" spans="1:13">
      <c r="A107" s="35">
        <v>105</v>
      </c>
      <c r="B107" s="38" t="s">
        <v>221</v>
      </c>
      <c r="C107" s="38" t="s">
        <v>23</v>
      </c>
      <c r="D107" s="38" t="s">
        <v>222</v>
      </c>
      <c r="E107" s="36" t="s">
        <v>52</v>
      </c>
      <c r="F107" s="36" t="s">
        <v>26</v>
      </c>
      <c r="G107" s="36">
        <v>121.3</v>
      </c>
      <c r="H107" s="36">
        <v>65.5</v>
      </c>
      <c r="I107" s="36">
        <v>0</v>
      </c>
      <c r="J107" s="36">
        <v>0</v>
      </c>
      <c r="K107" s="36">
        <v>31.54</v>
      </c>
      <c r="L107" s="36">
        <v>0</v>
      </c>
      <c r="M107" s="36">
        <v>20200316</v>
      </c>
    </row>
    <row r="108" ht="28.5" spans="1:13">
      <c r="A108" s="35">
        <v>106</v>
      </c>
      <c r="B108" s="38" t="s">
        <v>223</v>
      </c>
      <c r="C108" s="38" t="s">
        <v>23</v>
      </c>
      <c r="D108" s="38" t="s">
        <v>224</v>
      </c>
      <c r="E108" s="36" t="s">
        <v>133</v>
      </c>
      <c r="F108" s="36" t="s">
        <v>18</v>
      </c>
      <c r="G108" s="36">
        <v>6893.31</v>
      </c>
      <c r="H108" s="36">
        <v>4523.45</v>
      </c>
      <c r="I108" s="36">
        <v>0</v>
      </c>
      <c r="J108" s="36">
        <v>1277.86</v>
      </c>
      <c r="K108" s="36">
        <v>402.67</v>
      </c>
      <c r="L108" s="36">
        <v>0</v>
      </c>
      <c r="M108" s="36">
        <v>20200316</v>
      </c>
    </row>
    <row r="109" ht="28.5" spans="1:13">
      <c r="A109" s="35">
        <v>107</v>
      </c>
      <c r="B109" s="38" t="s">
        <v>225</v>
      </c>
      <c r="C109" s="38" t="s">
        <v>23</v>
      </c>
      <c r="D109" s="38" t="s">
        <v>226</v>
      </c>
      <c r="E109" s="36" t="s">
        <v>74</v>
      </c>
      <c r="F109" s="36" t="s">
        <v>18</v>
      </c>
      <c r="G109" s="36">
        <v>26253.56</v>
      </c>
      <c r="H109" s="36">
        <v>14249.69</v>
      </c>
      <c r="I109" s="36">
        <v>0</v>
      </c>
      <c r="J109" s="36">
        <v>6632.68</v>
      </c>
      <c r="K109" s="36">
        <v>2745.83</v>
      </c>
      <c r="L109" s="36">
        <v>0</v>
      </c>
      <c r="M109" s="36">
        <v>20200316</v>
      </c>
    </row>
    <row r="110" ht="28.5" spans="1:13">
      <c r="A110" s="35">
        <v>108</v>
      </c>
      <c r="B110" s="38" t="s">
        <v>227</v>
      </c>
      <c r="C110" s="38" t="s">
        <v>34</v>
      </c>
      <c r="D110" s="38" t="s">
        <v>228</v>
      </c>
      <c r="E110" s="36" t="s">
        <v>211</v>
      </c>
      <c r="F110" s="36" t="s">
        <v>18</v>
      </c>
      <c r="G110" s="36">
        <v>2265.68</v>
      </c>
      <c r="H110" s="36">
        <v>1731.67</v>
      </c>
      <c r="I110" s="36">
        <v>0</v>
      </c>
      <c r="J110" s="36">
        <v>0</v>
      </c>
      <c r="K110" s="36">
        <v>0</v>
      </c>
      <c r="L110" s="36">
        <v>307.44</v>
      </c>
      <c r="M110" s="36">
        <v>20200316</v>
      </c>
    </row>
    <row r="111" ht="28.5" spans="1:13">
      <c r="A111" s="35">
        <v>109</v>
      </c>
      <c r="B111" s="38" t="s">
        <v>229</v>
      </c>
      <c r="C111" s="38" t="s">
        <v>34</v>
      </c>
      <c r="D111" s="38" t="s">
        <v>230</v>
      </c>
      <c r="E111" s="36" t="s">
        <v>55</v>
      </c>
      <c r="F111" s="36" t="s">
        <v>18</v>
      </c>
      <c r="G111" s="36">
        <v>2670.18</v>
      </c>
      <c r="H111" s="36">
        <v>1948.69</v>
      </c>
      <c r="I111" s="36">
        <v>0</v>
      </c>
      <c r="J111" s="36">
        <v>0</v>
      </c>
      <c r="K111" s="36">
        <v>0</v>
      </c>
      <c r="L111" s="36">
        <v>454.47</v>
      </c>
      <c r="M111" s="36">
        <v>20200315</v>
      </c>
    </row>
    <row r="112" ht="28.5" spans="1:13">
      <c r="A112" s="35">
        <v>110</v>
      </c>
      <c r="B112" s="38" t="s">
        <v>231</v>
      </c>
      <c r="C112" s="38" t="s">
        <v>34</v>
      </c>
      <c r="D112" s="38" t="s">
        <v>232</v>
      </c>
      <c r="E112" s="36" t="s">
        <v>55</v>
      </c>
      <c r="F112" s="36" t="s">
        <v>18</v>
      </c>
      <c r="G112" s="36">
        <v>1985.89</v>
      </c>
      <c r="H112" s="36">
        <v>1384.86</v>
      </c>
      <c r="I112" s="36">
        <v>0</v>
      </c>
      <c r="J112" s="36">
        <v>0</v>
      </c>
      <c r="K112" s="36">
        <v>0</v>
      </c>
      <c r="L112" s="36">
        <v>402.44</v>
      </c>
      <c r="M112" s="36">
        <v>20200315</v>
      </c>
    </row>
    <row r="113" ht="28.5" spans="1:13">
      <c r="A113" s="35">
        <v>111</v>
      </c>
      <c r="B113" s="38" t="s">
        <v>233</v>
      </c>
      <c r="C113" s="38" t="s">
        <v>23</v>
      </c>
      <c r="D113" s="38" t="s">
        <v>230</v>
      </c>
      <c r="E113" s="36" t="s">
        <v>52</v>
      </c>
      <c r="F113" s="36" t="s">
        <v>18</v>
      </c>
      <c r="G113" s="36">
        <v>9270.06</v>
      </c>
      <c r="H113" s="36">
        <v>4826.97</v>
      </c>
      <c r="I113" s="36">
        <v>0</v>
      </c>
      <c r="J113" s="36">
        <v>1476.97</v>
      </c>
      <c r="K113" s="36">
        <v>773.61</v>
      </c>
      <c r="L113" s="36">
        <v>1265.5</v>
      </c>
      <c r="M113" s="36">
        <v>20200315</v>
      </c>
    </row>
    <row r="114" ht="40.5" spans="1:13">
      <c r="A114" s="35">
        <v>112</v>
      </c>
      <c r="B114" s="38" t="s">
        <v>234</v>
      </c>
      <c r="C114" s="38" t="s">
        <v>34</v>
      </c>
      <c r="D114" s="38" t="s">
        <v>235</v>
      </c>
      <c r="E114" s="36" t="s">
        <v>35</v>
      </c>
      <c r="F114" s="36" t="s">
        <v>18</v>
      </c>
      <c r="G114" s="36">
        <v>2554.53</v>
      </c>
      <c r="H114" s="36">
        <v>1551.81</v>
      </c>
      <c r="I114" s="36">
        <v>0</v>
      </c>
      <c r="J114" s="36">
        <v>0</v>
      </c>
      <c r="K114" s="36">
        <v>661.41</v>
      </c>
      <c r="L114" s="36">
        <v>85.86</v>
      </c>
      <c r="M114" s="36">
        <v>20200314</v>
      </c>
    </row>
    <row r="115" ht="28.5" spans="1:13">
      <c r="A115" s="35">
        <v>113</v>
      </c>
      <c r="B115" s="38" t="s">
        <v>236</v>
      </c>
      <c r="C115" s="38" t="s">
        <v>34</v>
      </c>
      <c r="D115" s="38" t="s">
        <v>237</v>
      </c>
      <c r="E115" s="36" t="s">
        <v>55</v>
      </c>
      <c r="F115" s="36" t="s">
        <v>18</v>
      </c>
      <c r="G115" s="36">
        <v>2535.99</v>
      </c>
      <c r="H115" s="36">
        <v>1768.1</v>
      </c>
      <c r="I115" s="36">
        <v>0</v>
      </c>
      <c r="J115" s="36">
        <v>0</v>
      </c>
      <c r="K115" s="36">
        <v>0</v>
      </c>
      <c r="L115" s="36">
        <v>514.29</v>
      </c>
      <c r="M115" s="36">
        <v>20200314</v>
      </c>
    </row>
    <row r="116" ht="28.5" spans="1:13">
      <c r="A116" s="35">
        <v>114</v>
      </c>
      <c r="B116" s="38" t="s">
        <v>77</v>
      </c>
      <c r="C116" s="38" t="s">
        <v>34</v>
      </c>
      <c r="D116" s="38" t="s">
        <v>238</v>
      </c>
      <c r="E116" s="36" t="s">
        <v>74</v>
      </c>
      <c r="F116" s="36" t="s">
        <v>18</v>
      </c>
      <c r="G116" s="36">
        <v>4749.83</v>
      </c>
      <c r="H116" s="36">
        <v>2924.74</v>
      </c>
      <c r="I116" s="36">
        <v>1050.3</v>
      </c>
      <c r="J116" s="36">
        <v>0</v>
      </c>
      <c r="K116" s="36">
        <v>0</v>
      </c>
      <c r="L116" s="36">
        <v>299.81</v>
      </c>
      <c r="M116" s="36">
        <v>20200314</v>
      </c>
    </row>
    <row r="117" ht="40.5" spans="1:13">
      <c r="A117" s="35">
        <v>115</v>
      </c>
      <c r="B117" s="38" t="s">
        <v>239</v>
      </c>
      <c r="C117" s="38" t="s">
        <v>34</v>
      </c>
      <c r="D117" s="38" t="s">
        <v>240</v>
      </c>
      <c r="E117" s="36" t="s">
        <v>35</v>
      </c>
      <c r="F117" s="36" t="s">
        <v>18</v>
      </c>
      <c r="G117" s="36">
        <v>5433.19</v>
      </c>
      <c r="H117" s="36">
        <v>3181.15</v>
      </c>
      <c r="I117" s="36">
        <v>0</v>
      </c>
      <c r="J117" s="36">
        <v>859.4</v>
      </c>
      <c r="K117" s="36">
        <v>416.42</v>
      </c>
      <c r="L117" s="36">
        <v>432.9</v>
      </c>
      <c r="M117" s="36">
        <v>20200313</v>
      </c>
    </row>
    <row r="118" ht="28.5" spans="1:13">
      <c r="A118" s="35">
        <v>116</v>
      </c>
      <c r="B118" s="38" t="s">
        <v>241</v>
      </c>
      <c r="C118" s="38" t="s">
        <v>30</v>
      </c>
      <c r="D118" s="38" t="s">
        <v>242</v>
      </c>
      <c r="E118" s="36" t="s">
        <v>52</v>
      </c>
      <c r="F118" s="36" t="s">
        <v>26</v>
      </c>
      <c r="G118" s="36">
        <v>289.15</v>
      </c>
      <c r="H118" s="36">
        <v>0</v>
      </c>
      <c r="I118" s="36">
        <v>0</v>
      </c>
      <c r="J118" s="36">
        <v>0</v>
      </c>
      <c r="K118" s="36">
        <v>23.14</v>
      </c>
      <c r="L118" s="36">
        <v>208.18</v>
      </c>
      <c r="M118" s="36">
        <v>20200313</v>
      </c>
    </row>
    <row r="119" ht="28.5" spans="1:13">
      <c r="A119" s="35">
        <v>117</v>
      </c>
      <c r="B119" s="38" t="s">
        <v>241</v>
      </c>
      <c r="C119" s="38" t="s">
        <v>30</v>
      </c>
      <c r="D119" s="38" t="s">
        <v>242</v>
      </c>
      <c r="E119" s="36" t="s">
        <v>52</v>
      </c>
      <c r="F119" s="36" t="s">
        <v>26</v>
      </c>
      <c r="G119" s="36">
        <v>255.99</v>
      </c>
      <c r="H119" s="36">
        <v>138.23</v>
      </c>
      <c r="I119" s="36">
        <v>55.3</v>
      </c>
      <c r="J119" s="36">
        <v>0</v>
      </c>
      <c r="K119" s="36">
        <v>11.26</v>
      </c>
      <c r="L119" s="36">
        <v>0</v>
      </c>
      <c r="M119" s="36">
        <v>20200313</v>
      </c>
    </row>
    <row r="120" ht="28.5" spans="1:13">
      <c r="A120" s="35">
        <v>118</v>
      </c>
      <c r="B120" s="38" t="s">
        <v>243</v>
      </c>
      <c r="C120" s="38" t="s">
        <v>30</v>
      </c>
      <c r="D120" s="38" t="s">
        <v>242</v>
      </c>
      <c r="E120" s="36" t="s">
        <v>52</v>
      </c>
      <c r="F120" s="36" t="s">
        <v>119</v>
      </c>
      <c r="G120" s="36">
        <v>17.36</v>
      </c>
      <c r="H120" s="36">
        <v>0</v>
      </c>
      <c r="I120" s="36">
        <v>9.37</v>
      </c>
      <c r="J120" s="36">
        <v>0</v>
      </c>
      <c r="K120" s="36">
        <v>4.52</v>
      </c>
      <c r="L120" s="36">
        <v>0</v>
      </c>
      <c r="M120" s="36">
        <v>20200313</v>
      </c>
    </row>
    <row r="121" ht="28.5" spans="1:13">
      <c r="A121" s="35">
        <v>119</v>
      </c>
      <c r="B121" s="38" t="s">
        <v>110</v>
      </c>
      <c r="C121" s="38" t="s">
        <v>92</v>
      </c>
      <c r="D121" s="38" t="s">
        <v>244</v>
      </c>
      <c r="E121" s="36" t="s">
        <v>52</v>
      </c>
      <c r="F121" s="36" t="s">
        <v>18</v>
      </c>
      <c r="G121" s="36">
        <v>9095.41</v>
      </c>
      <c r="H121" s="36">
        <v>5044.22</v>
      </c>
      <c r="I121" s="36">
        <v>0</v>
      </c>
      <c r="J121" s="36">
        <v>1496.64</v>
      </c>
      <c r="K121" s="36">
        <v>741.78</v>
      </c>
      <c r="L121" s="36">
        <v>903.23</v>
      </c>
      <c r="M121" s="36">
        <v>20200313</v>
      </c>
    </row>
    <row r="122" ht="28.5" spans="1:13">
      <c r="A122" s="35">
        <v>120</v>
      </c>
      <c r="B122" s="38" t="s">
        <v>245</v>
      </c>
      <c r="C122" s="38" t="s">
        <v>34</v>
      </c>
      <c r="D122" s="38" t="s">
        <v>242</v>
      </c>
      <c r="E122" s="36" t="s">
        <v>52</v>
      </c>
      <c r="F122" s="36" t="s">
        <v>26</v>
      </c>
      <c r="G122" s="36">
        <v>140.58</v>
      </c>
      <c r="H122" s="36">
        <v>75.91</v>
      </c>
      <c r="I122" s="36">
        <v>35.43</v>
      </c>
      <c r="J122" s="36">
        <v>0</v>
      </c>
      <c r="K122" s="36">
        <v>1.12</v>
      </c>
      <c r="L122" s="36">
        <v>0</v>
      </c>
      <c r="M122" s="36">
        <v>20200313</v>
      </c>
    </row>
    <row r="123" ht="28.5" spans="1:13">
      <c r="A123" s="35">
        <v>121</v>
      </c>
      <c r="B123" s="38" t="s">
        <v>246</v>
      </c>
      <c r="C123" s="38" t="s">
        <v>34</v>
      </c>
      <c r="D123" s="38" t="s">
        <v>242</v>
      </c>
      <c r="E123" s="36" t="s">
        <v>52</v>
      </c>
      <c r="F123" s="36" t="s">
        <v>26</v>
      </c>
      <c r="G123" s="36">
        <v>104.01</v>
      </c>
      <c r="H123" s="36">
        <v>56.17</v>
      </c>
      <c r="I123" s="36">
        <v>0</v>
      </c>
      <c r="J123" s="36">
        <v>0</v>
      </c>
      <c r="K123" s="36">
        <v>27.04</v>
      </c>
      <c r="L123" s="36">
        <v>0</v>
      </c>
      <c r="M123" s="36">
        <v>20200313</v>
      </c>
    </row>
    <row r="124" ht="28.5" spans="1:13">
      <c r="A124" s="35">
        <v>122</v>
      </c>
      <c r="B124" s="38" t="s">
        <v>247</v>
      </c>
      <c r="C124" s="38" t="s">
        <v>37</v>
      </c>
      <c r="D124" s="38" t="s">
        <v>242</v>
      </c>
      <c r="E124" s="36" t="s">
        <v>248</v>
      </c>
      <c r="F124" s="36" t="s">
        <v>26</v>
      </c>
      <c r="G124" s="36">
        <v>68.34</v>
      </c>
      <c r="H124" s="36">
        <v>0</v>
      </c>
      <c r="I124" s="36">
        <v>0</v>
      </c>
      <c r="J124" s="36">
        <v>0</v>
      </c>
      <c r="K124" s="36">
        <v>54.67</v>
      </c>
      <c r="L124" s="36">
        <v>0</v>
      </c>
      <c r="M124" s="36">
        <v>20200313</v>
      </c>
    </row>
    <row r="125" ht="28.5" spans="1:13">
      <c r="A125" s="35">
        <v>123</v>
      </c>
      <c r="B125" s="38" t="s">
        <v>249</v>
      </c>
      <c r="C125" s="38" t="s">
        <v>43</v>
      </c>
      <c r="D125" s="38" t="s">
        <v>250</v>
      </c>
      <c r="E125" s="36" t="s">
        <v>251</v>
      </c>
      <c r="F125" s="36" t="s">
        <v>18</v>
      </c>
      <c r="G125" s="36">
        <v>3494.76</v>
      </c>
      <c r="H125" s="36">
        <v>2645.56</v>
      </c>
      <c r="I125" s="36">
        <v>0</v>
      </c>
      <c r="J125" s="36">
        <v>0</v>
      </c>
      <c r="K125" s="36">
        <v>0</v>
      </c>
      <c r="L125" s="36">
        <v>499.72</v>
      </c>
      <c r="M125" s="36">
        <v>20200313</v>
      </c>
    </row>
    <row r="126" ht="28.5" spans="1:13">
      <c r="A126" s="35">
        <v>124</v>
      </c>
      <c r="B126" s="38" t="s">
        <v>252</v>
      </c>
      <c r="C126" s="38" t="s">
        <v>34</v>
      </c>
      <c r="D126" s="38" t="s">
        <v>242</v>
      </c>
      <c r="E126" s="36" t="s">
        <v>55</v>
      </c>
      <c r="F126" s="36" t="s">
        <v>26</v>
      </c>
      <c r="G126" s="36">
        <v>48.52</v>
      </c>
      <c r="H126" s="36">
        <v>29.11</v>
      </c>
      <c r="I126" s="36">
        <v>0</v>
      </c>
      <c r="J126" s="36">
        <v>0</v>
      </c>
      <c r="K126" s="36">
        <v>9.71</v>
      </c>
      <c r="L126" s="36">
        <v>0</v>
      </c>
      <c r="M126" s="36">
        <v>20200313</v>
      </c>
    </row>
    <row r="127" ht="28.5" spans="1:13">
      <c r="A127" s="35">
        <v>125</v>
      </c>
      <c r="B127" s="38" t="s">
        <v>253</v>
      </c>
      <c r="C127" s="38" t="s">
        <v>30</v>
      </c>
      <c r="D127" s="38" t="s">
        <v>254</v>
      </c>
      <c r="E127" s="36" t="s">
        <v>32</v>
      </c>
      <c r="F127" s="36" t="s">
        <v>18</v>
      </c>
      <c r="G127" s="36">
        <v>1219.71</v>
      </c>
      <c r="H127" s="36">
        <v>790.53</v>
      </c>
      <c r="I127" s="36">
        <v>0</v>
      </c>
      <c r="J127" s="36">
        <v>0</v>
      </c>
      <c r="K127" s="36">
        <v>0</v>
      </c>
      <c r="L127" s="36">
        <v>307.21</v>
      </c>
      <c r="M127" s="36">
        <v>20200313</v>
      </c>
    </row>
    <row r="128" ht="28.5" spans="1:13">
      <c r="A128" s="35">
        <v>126</v>
      </c>
      <c r="B128" s="38" t="s">
        <v>255</v>
      </c>
      <c r="C128" s="38" t="s">
        <v>92</v>
      </c>
      <c r="D128" s="38" t="s">
        <v>217</v>
      </c>
      <c r="E128" s="36" t="s">
        <v>52</v>
      </c>
      <c r="F128" s="36" t="s">
        <v>18</v>
      </c>
      <c r="G128" s="36">
        <v>1999.37</v>
      </c>
      <c r="H128" s="36">
        <v>1188.88</v>
      </c>
      <c r="I128" s="36">
        <v>393.76</v>
      </c>
      <c r="J128" s="36">
        <v>0</v>
      </c>
      <c r="K128" s="36">
        <v>0</v>
      </c>
      <c r="L128" s="36">
        <v>216.79</v>
      </c>
      <c r="M128" s="36">
        <v>20200312</v>
      </c>
    </row>
    <row r="129" ht="28.5" spans="1:13">
      <c r="A129" s="35">
        <v>127</v>
      </c>
      <c r="B129" s="38" t="s">
        <v>179</v>
      </c>
      <c r="C129" s="38" t="s">
        <v>34</v>
      </c>
      <c r="D129" s="38" t="s">
        <v>217</v>
      </c>
      <c r="E129" s="36" t="s">
        <v>52</v>
      </c>
      <c r="F129" s="36" t="s">
        <v>18</v>
      </c>
      <c r="G129" s="36">
        <v>2594.06</v>
      </c>
      <c r="H129" s="36">
        <v>1397.98</v>
      </c>
      <c r="I129" s="36">
        <v>461.06</v>
      </c>
      <c r="J129" s="36">
        <v>0</v>
      </c>
      <c r="K129" s="36">
        <v>0</v>
      </c>
      <c r="L129" s="36">
        <v>475.61</v>
      </c>
      <c r="M129" s="36">
        <v>20200312</v>
      </c>
    </row>
    <row r="130" ht="28.5" spans="1:13">
      <c r="A130" s="35">
        <v>128</v>
      </c>
      <c r="B130" s="38" t="s">
        <v>256</v>
      </c>
      <c r="C130" s="38" t="s">
        <v>23</v>
      </c>
      <c r="D130" s="38" t="s">
        <v>257</v>
      </c>
      <c r="E130" s="36" t="s">
        <v>52</v>
      </c>
      <c r="F130" s="36" t="s">
        <v>26</v>
      </c>
      <c r="G130" s="36">
        <v>71.48</v>
      </c>
      <c r="H130" s="36">
        <v>42.89</v>
      </c>
      <c r="I130" s="36">
        <v>0</v>
      </c>
      <c r="J130" s="36">
        <v>0</v>
      </c>
      <c r="K130" s="36">
        <v>14.29</v>
      </c>
      <c r="L130" s="36">
        <v>0</v>
      </c>
      <c r="M130" s="36">
        <v>20200312</v>
      </c>
    </row>
    <row r="131" ht="28.5" spans="1:13">
      <c r="A131" s="35">
        <v>129</v>
      </c>
      <c r="B131" s="38" t="s">
        <v>258</v>
      </c>
      <c r="C131" s="38" t="s">
        <v>92</v>
      </c>
      <c r="D131" s="38" t="s">
        <v>259</v>
      </c>
      <c r="E131" s="36" t="s">
        <v>128</v>
      </c>
      <c r="F131" s="36" t="s">
        <v>18</v>
      </c>
      <c r="G131" s="36">
        <v>2837.54</v>
      </c>
      <c r="H131" s="36">
        <v>2058.87</v>
      </c>
      <c r="I131" s="36">
        <v>0</v>
      </c>
      <c r="J131" s="36">
        <v>0</v>
      </c>
      <c r="K131" s="36">
        <v>0</v>
      </c>
      <c r="L131" s="36">
        <v>494.92</v>
      </c>
      <c r="M131" s="36">
        <v>20200312</v>
      </c>
    </row>
    <row r="132" ht="28.5" spans="1:13">
      <c r="A132" s="35">
        <v>130</v>
      </c>
      <c r="B132" s="38" t="s">
        <v>260</v>
      </c>
      <c r="C132" s="38" t="s">
        <v>23</v>
      </c>
      <c r="D132" s="38" t="s">
        <v>261</v>
      </c>
      <c r="E132" s="36" t="s">
        <v>25</v>
      </c>
      <c r="F132" s="36" t="s">
        <v>18</v>
      </c>
      <c r="G132" s="36">
        <v>1807.74</v>
      </c>
      <c r="H132" s="36">
        <v>1376.36</v>
      </c>
      <c r="I132" s="36">
        <v>0</v>
      </c>
      <c r="J132" s="36">
        <v>0</v>
      </c>
      <c r="K132" s="36">
        <v>0</v>
      </c>
      <c r="L132" s="36">
        <v>250.61</v>
      </c>
      <c r="M132" s="36">
        <v>20200312</v>
      </c>
    </row>
    <row r="133" ht="28.5" spans="1:13">
      <c r="A133" s="35">
        <v>131</v>
      </c>
      <c r="B133" s="38" t="s">
        <v>262</v>
      </c>
      <c r="C133" s="38" t="s">
        <v>23</v>
      </c>
      <c r="D133" s="38" t="s">
        <v>263</v>
      </c>
      <c r="E133" s="36" t="s">
        <v>133</v>
      </c>
      <c r="F133" s="36" t="s">
        <v>18</v>
      </c>
      <c r="G133" s="36">
        <v>1933.35</v>
      </c>
      <c r="H133" s="36">
        <v>743.24</v>
      </c>
      <c r="I133" s="36">
        <v>0</v>
      </c>
      <c r="J133" s="36">
        <v>0</v>
      </c>
      <c r="K133" s="36">
        <v>774.68</v>
      </c>
      <c r="L133" s="36">
        <v>222.09</v>
      </c>
      <c r="M133" s="36">
        <v>20200312</v>
      </c>
    </row>
    <row r="134" ht="28.5" spans="1:13">
      <c r="A134" s="35">
        <v>132</v>
      </c>
      <c r="B134" s="38" t="s">
        <v>264</v>
      </c>
      <c r="C134" s="38" t="s">
        <v>15</v>
      </c>
      <c r="D134" s="38" t="s">
        <v>217</v>
      </c>
      <c r="E134" s="36" t="s">
        <v>52</v>
      </c>
      <c r="F134" s="36" t="s">
        <v>18</v>
      </c>
      <c r="G134" s="36">
        <v>4358.49</v>
      </c>
      <c r="H134" s="36">
        <v>2300.35</v>
      </c>
      <c r="I134" s="36">
        <v>0</v>
      </c>
      <c r="J134" s="36">
        <v>753.45</v>
      </c>
      <c r="K134" s="36">
        <v>377.5</v>
      </c>
      <c r="L134" s="36">
        <v>491.34</v>
      </c>
      <c r="M134" s="36">
        <v>20200312</v>
      </c>
    </row>
    <row r="135" ht="28.5" spans="1:13">
      <c r="A135" s="35">
        <v>133</v>
      </c>
      <c r="B135" s="38" t="s">
        <v>265</v>
      </c>
      <c r="C135" s="38" t="s">
        <v>23</v>
      </c>
      <c r="D135" s="38" t="s">
        <v>266</v>
      </c>
      <c r="E135" s="36" t="s">
        <v>25</v>
      </c>
      <c r="F135" s="36" t="s">
        <v>18</v>
      </c>
      <c r="G135" s="36">
        <v>4191.03</v>
      </c>
      <c r="H135" s="36">
        <v>3310.43</v>
      </c>
      <c r="I135" s="36">
        <v>0</v>
      </c>
      <c r="J135" s="36">
        <v>0</v>
      </c>
      <c r="K135" s="36">
        <v>0</v>
      </c>
      <c r="L135" s="36">
        <v>461.5</v>
      </c>
      <c r="M135" s="36">
        <v>20200312</v>
      </c>
    </row>
    <row r="136" ht="28.5" spans="1:13">
      <c r="A136" s="35">
        <v>134</v>
      </c>
      <c r="B136" s="38" t="s">
        <v>267</v>
      </c>
      <c r="C136" s="38" t="s">
        <v>30</v>
      </c>
      <c r="D136" s="38" t="s">
        <v>268</v>
      </c>
      <c r="E136" s="36" t="s">
        <v>32</v>
      </c>
      <c r="F136" s="36" t="s">
        <v>18</v>
      </c>
      <c r="G136" s="36">
        <v>2271.13</v>
      </c>
      <c r="H136" s="36">
        <v>1650.27</v>
      </c>
      <c r="I136" s="36">
        <v>291.49</v>
      </c>
      <c r="J136" s="36">
        <v>0</v>
      </c>
      <c r="K136" s="36">
        <v>0</v>
      </c>
      <c r="L136" s="36">
        <v>102.26</v>
      </c>
      <c r="M136" s="36">
        <v>20200312</v>
      </c>
    </row>
    <row r="137" ht="28.5" spans="1:13">
      <c r="A137" s="35">
        <v>135</v>
      </c>
      <c r="B137" s="38" t="s">
        <v>269</v>
      </c>
      <c r="C137" s="38" t="s">
        <v>30</v>
      </c>
      <c r="D137" s="38" t="s">
        <v>270</v>
      </c>
      <c r="E137" s="36" t="s">
        <v>32</v>
      </c>
      <c r="F137" s="36" t="s">
        <v>18</v>
      </c>
      <c r="G137" s="36">
        <v>2806.1</v>
      </c>
      <c r="H137" s="36">
        <v>2056.5</v>
      </c>
      <c r="I137" s="36">
        <v>338.46</v>
      </c>
      <c r="J137" s="36">
        <v>0</v>
      </c>
      <c r="K137" s="36">
        <v>0</v>
      </c>
      <c r="L137" s="36">
        <v>130.53</v>
      </c>
      <c r="M137" s="36">
        <v>20200312</v>
      </c>
    </row>
    <row r="138" ht="28.5" spans="1:13">
      <c r="A138" s="35">
        <v>136</v>
      </c>
      <c r="B138" s="38" t="s">
        <v>271</v>
      </c>
      <c r="C138" s="38" t="s">
        <v>43</v>
      </c>
      <c r="D138" s="38" t="s">
        <v>257</v>
      </c>
      <c r="E138" s="36" t="s">
        <v>45</v>
      </c>
      <c r="F138" s="36" t="s">
        <v>26</v>
      </c>
      <c r="G138" s="36">
        <v>39.58</v>
      </c>
      <c r="H138" s="36">
        <v>21.37</v>
      </c>
      <c r="I138" s="36">
        <v>8.55</v>
      </c>
      <c r="J138" s="36">
        <v>0</v>
      </c>
      <c r="K138" s="36">
        <v>1.74</v>
      </c>
      <c r="L138" s="36">
        <v>0</v>
      </c>
      <c r="M138" s="36">
        <v>20200312</v>
      </c>
    </row>
    <row r="139" ht="28.5" spans="1:13">
      <c r="A139" s="35">
        <v>137</v>
      </c>
      <c r="B139" s="38" t="s">
        <v>272</v>
      </c>
      <c r="C139" s="38" t="s">
        <v>92</v>
      </c>
      <c r="D139" s="38" t="s">
        <v>273</v>
      </c>
      <c r="E139" s="36" t="s">
        <v>74</v>
      </c>
      <c r="F139" s="36" t="s">
        <v>18</v>
      </c>
      <c r="G139" s="36">
        <v>3315.94</v>
      </c>
      <c r="H139" s="36">
        <v>1734.4</v>
      </c>
      <c r="I139" s="36">
        <v>0</v>
      </c>
      <c r="J139" s="36">
        <v>859.18</v>
      </c>
      <c r="K139" s="36">
        <v>0</v>
      </c>
      <c r="L139" s="36">
        <v>390.77</v>
      </c>
      <c r="M139" s="36">
        <v>20200311</v>
      </c>
    </row>
    <row r="140" ht="28.5" spans="1:13">
      <c r="A140" s="35">
        <v>138</v>
      </c>
      <c r="B140" s="38" t="s">
        <v>274</v>
      </c>
      <c r="C140" s="38" t="s">
        <v>37</v>
      </c>
      <c r="D140" s="38" t="s">
        <v>275</v>
      </c>
      <c r="E140" s="36" t="s">
        <v>21</v>
      </c>
      <c r="F140" s="36" t="s">
        <v>18</v>
      </c>
      <c r="G140" s="36">
        <v>944.21</v>
      </c>
      <c r="H140" s="36">
        <v>600.82</v>
      </c>
      <c r="I140" s="36">
        <v>0</v>
      </c>
      <c r="J140" s="36">
        <v>0</v>
      </c>
      <c r="K140" s="36">
        <v>0</v>
      </c>
      <c r="L140" s="36">
        <v>248.97</v>
      </c>
      <c r="M140" s="36">
        <v>20200311</v>
      </c>
    </row>
    <row r="141" ht="28.5" spans="1:13">
      <c r="A141" s="35">
        <v>139</v>
      </c>
      <c r="B141" s="38" t="s">
        <v>276</v>
      </c>
      <c r="C141" s="38" t="s">
        <v>92</v>
      </c>
      <c r="D141" s="38" t="s">
        <v>277</v>
      </c>
      <c r="E141" s="36" t="s">
        <v>112</v>
      </c>
      <c r="F141" s="36" t="s">
        <v>18</v>
      </c>
      <c r="G141" s="36">
        <v>1200.78</v>
      </c>
      <c r="H141" s="36">
        <v>852.33</v>
      </c>
      <c r="I141" s="36">
        <v>157.02</v>
      </c>
      <c r="J141" s="36">
        <v>0</v>
      </c>
      <c r="K141" s="36">
        <v>0</v>
      </c>
      <c r="L141" s="36">
        <v>71.35</v>
      </c>
      <c r="M141" s="36">
        <v>20200311</v>
      </c>
    </row>
    <row r="142" ht="28.5" spans="1:13">
      <c r="A142" s="35">
        <v>140</v>
      </c>
      <c r="B142" s="38" t="s">
        <v>278</v>
      </c>
      <c r="C142" s="38" t="s">
        <v>15</v>
      </c>
      <c r="D142" s="38" t="s">
        <v>279</v>
      </c>
      <c r="E142" s="36" t="s">
        <v>74</v>
      </c>
      <c r="F142" s="36" t="s">
        <v>18</v>
      </c>
      <c r="G142" s="36">
        <v>6131.56</v>
      </c>
      <c r="H142" s="36">
        <v>2519.83</v>
      </c>
      <c r="I142" s="36">
        <v>0</v>
      </c>
      <c r="J142" s="36">
        <v>1378.38</v>
      </c>
      <c r="K142" s="36">
        <v>693.68</v>
      </c>
      <c r="L142" s="36">
        <v>926.51</v>
      </c>
      <c r="M142" s="36">
        <v>20200311</v>
      </c>
    </row>
    <row r="143" ht="28.5" spans="1:13">
      <c r="A143" s="35">
        <v>141</v>
      </c>
      <c r="B143" s="38" t="s">
        <v>280</v>
      </c>
      <c r="C143" s="38" t="s">
        <v>34</v>
      </c>
      <c r="D143" s="38" t="s">
        <v>281</v>
      </c>
      <c r="E143" s="36" t="s">
        <v>133</v>
      </c>
      <c r="F143" s="36" t="s">
        <v>18</v>
      </c>
      <c r="G143" s="36">
        <v>5665.06</v>
      </c>
      <c r="H143" s="36">
        <v>4142.14</v>
      </c>
      <c r="I143" s="36">
        <v>0</v>
      </c>
      <c r="J143" s="36">
        <v>0</v>
      </c>
      <c r="K143" s="36">
        <v>956.41</v>
      </c>
      <c r="L143" s="36">
        <v>0</v>
      </c>
      <c r="M143" s="36">
        <v>20200310</v>
      </c>
    </row>
    <row r="144" ht="28.5" spans="1:13">
      <c r="A144" s="35">
        <v>142</v>
      </c>
      <c r="B144" s="38" t="s">
        <v>282</v>
      </c>
      <c r="C144" s="38" t="s">
        <v>23</v>
      </c>
      <c r="D144" s="38" t="s">
        <v>283</v>
      </c>
      <c r="E144" s="36" t="s">
        <v>52</v>
      </c>
      <c r="F144" s="36" t="s">
        <v>26</v>
      </c>
      <c r="G144" s="36">
        <v>708.69</v>
      </c>
      <c r="H144" s="36">
        <v>214.95</v>
      </c>
      <c r="I144" s="36">
        <v>0</v>
      </c>
      <c r="J144" s="36">
        <v>0</v>
      </c>
      <c r="K144" s="36">
        <v>352</v>
      </c>
      <c r="L144" s="36">
        <v>0</v>
      </c>
      <c r="M144" s="36">
        <v>20200310</v>
      </c>
    </row>
    <row r="145" ht="28.5" spans="1:13">
      <c r="A145" s="35">
        <v>143</v>
      </c>
      <c r="B145" s="38" t="s">
        <v>284</v>
      </c>
      <c r="C145" s="38" t="s">
        <v>23</v>
      </c>
      <c r="D145" s="38" t="s">
        <v>285</v>
      </c>
      <c r="E145" s="36" t="s">
        <v>52</v>
      </c>
      <c r="F145" s="36" t="s">
        <v>26</v>
      </c>
      <c r="G145" s="36">
        <v>220.59</v>
      </c>
      <c r="H145" s="36">
        <v>0.94</v>
      </c>
      <c r="I145" s="36">
        <v>0</v>
      </c>
      <c r="J145" s="36">
        <v>0</v>
      </c>
      <c r="K145" s="36">
        <v>175.53</v>
      </c>
      <c r="L145" s="36">
        <v>0</v>
      </c>
      <c r="M145" s="36">
        <v>20200310</v>
      </c>
    </row>
    <row r="146" ht="28.5" spans="1:13">
      <c r="A146" s="35">
        <v>144</v>
      </c>
      <c r="B146" s="38" t="s">
        <v>286</v>
      </c>
      <c r="C146" s="38" t="s">
        <v>23</v>
      </c>
      <c r="D146" s="38" t="s">
        <v>287</v>
      </c>
      <c r="E146" s="36" t="s">
        <v>52</v>
      </c>
      <c r="F146" s="36" t="s">
        <v>26</v>
      </c>
      <c r="G146" s="36">
        <v>270.78</v>
      </c>
      <c r="H146" s="36">
        <v>0</v>
      </c>
      <c r="I146" s="36">
        <v>0</v>
      </c>
      <c r="J146" s="36">
        <v>0</v>
      </c>
      <c r="K146" s="36">
        <v>216.62</v>
      </c>
      <c r="L146" s="36">
        <v>0</v>
      </c>
      <c r="M146" s="36">
        <v>20200310</v>
      </c>
    </row>
    <row r="147" ht="28.5" spans="1:13">
      <c r="A147" s="35">
        <v>145</v>
      </c>
      <c r="B147" s="38" t="s">
        <v>288</v>
      </c>
      <c r="C147" s="38" t="s">
        <v>34</v>
      </c>
      <c r="D147" s="38" t="s">
        <v>289</v>
      </c>
      <c r="E147" s="36" t="s">
        <v>55</v>
      </c>
      <c r="F147" s="36" t="s">
        <v>26</v>
      </c>
      <c r="G147" s="36">
        <v>44.69</v>
      </c>
      <c r="H147" s="36">
        <v>0</v>
      </c>
      <c r="I147" s="36">
        <v>0</v>
      </c>
      <c r="J147" s="36">
        <v>0</v>
      </c>
      <c r="K147" s="36">
        <v>35.75</v>
      </c>
      <c r="L147" s="36">
        <v>0</v>
      </c>
      <c r="M147" s="36">
        <v>20200310</v>
      </c>
    </row>
    <row r="148" ht="28.5" spans="1:13">
      <c r="A148" s="35">
        <v>146</v>
      </c>
      <c r="B148" s="38" t="s">
        <v>290</v>
      </c>
      <c r="C148" s="38" t="s">
        <v>92</v>
      </c>
      <c r="D148" s="38" t="s">
        <v>291</v>
      </c>
      <c r="E148" s="36" t="s">
        <v>52</v>
      </c>
      <c r="F148" s="36" t="s">
        <v>18</v>
      </c>
      <c r="G148" s="36">
        <v>2625.57</v>
      </c>
      <c r="H148" s="36">
        <v>400.72</v>
      </c>
      <c r="I148" s="36">
        <v>0</v>
      </c>
      <c r="J148" s="36">
        <v>1109.43</v>
      </c>
      <c r="K148" s="36">
        <v>513.21</v>
      </c>
      <c r="L148" s="36">
        <v>339.65</v>
      </c>
      <c r="M148" s="36">
        <v>20200310</v>
      </c>
    </row>
    <row r="149" ht="28.5" spans="1:13">
      <c r="A149" s="35">
        <v>147</v>
      </c>
      <c r="B149" s="38" t="s">
        <v>62</v>
      </c>
      <c r="C149" s="38" t="s">
        <v>34</v>
      </c>
      <c r="D149" s="38" t="s">
        <v>292</v>
      </c>
      <c r="E149" s="36" t="s">
        <v>55</v>
      </c>
      <c r="F149" s="36" t="s">
        <v>18</v>
      </c>
      <c r="G149" s="36">
        <v>1881.29</v>
      </c>
      <c r="H149" s="36">
        <v>1373.26</v>
      </c>
      <c r="I149" s="36">
        <v>0</v>
      </c>
      <c r="J149" s="36">
        <v>0</v>
      </c>
      <c r="K149" s="36">
        <v>0</v>
      </c>
      <c r="L149" s="36">
        <v>319.9</v>
      </c>
      <c r="M149" s="36">
        <v>20200310</v>
      </c>
    </row>
    <row r="150" ht="28.5" spans="1:13">
      <c r="A150" s="35">
        <v>148</v>
      </c>
      <c r="B150" s="38" t="s">
        <v>293</v>
      </c>
      <c r="C150" s="38" t="s">
        <v>131</v>
      </c>
      <c r="D150" s="38" t="s">
        <v>294</v>
      </c>
      <c r="E150" s="36" t="s">
        <v>52</v>
      </c>
      <c r="F150" s="36" t="s">
        <v>18</v>
      </c>
      <c r="G150" s="36">
        <v>11063.61</v>
      </c>
      <c r="H150" s="36">
        <v>7091.72</v>
      </c>
      <c r="I150" s="36">
        <v>0</v>
      </c>
      <c r="J150" s="36">
        <v>2070.33</v>
      </c>
      <c r="K150" s="36">
        <v>795.2</v>
      </c>
      <c r="L150" s="36">
        <v>0</v>
      </c>
      <c r="M150" s="36">
        <v>20200310</v>
      </c>
    </row>
    <row r="151" ht="28.5" spans="1:13">
      <c r="A151" s="35">
        <v>149</v>
      </c>
      <c r="B151" s="38" t="s">
        <v>29</v>
      </c>
      <c r="C151" s="38" t="s">
        <v>30</v>
      </c>
      <c r="D151" s="38" t="s">
        <v>295</v>
      </c>
      <c r="E151" s="36" t="s">
        <v>32</v>
      </c>
      <c r="F151" s="36" t="s">
        <v>18</v>
      </c>
      <c r="G151" s="36">
        <v>3190.99</v>
      </c>
      <c r="H151" s="36">
        <v>2616.11</v>
      </c>
      <c r="I151" s="36">
        <v>113.39</v>
      </c>
      <c r="J151" s="36">
        <v>0</v>
      </c>
      <c r="K151" s="36">
        <v>0</v>
      </c>
      <c r="L151" s="36">
        <v>142.39</v>
      </c>
      <c r="M151" s="36">
        <v>20200310</v>
      </c>
    </row>
    <row r="152" ht="28.5" spans="1:13">
      <c r="A152" s="35">
        <v>150</v>
      </c>
      <c r="B152" s="38" t="s">
        <v>296</v>
      </c>
      <c r="C152" s="38" t="s">
        <v>34</v>
      </c>
      <c r="D152" s="38" t="s">
        <v>297</v>
      </c>
      <c r="E152" s="36" t="s">
        <v>52</v>
      </c>
      <c r="F152" s="36" t="s">
        <v>119</v>
      </c>
      <c r="G152" s="36">
        <v>160.04</v>
      </c>
      <c r="H152" s="36">
        <v>0</v>
      </c>
      <c r="I152" s="36">
        <v>97.58</v>
      </c>
      <c r="J152" s="36">
        <v>0</v>
      </c>
      <c r="K152" s="36">
        <v>26.74</v>
      </c>
      <c r="L152" s="36">
        <v>3.71</v>
      </c>
      <c r="M152" s="36">
        <v>20200310</v>
      </c>
    </row>
    <row r="153" ht="40.5" spans="1:13">
      <c r="A153" s="35">
        <v>151</v>
      </c>
      <c r="B153" s="38" t="s">
        <v>298</v>
      </c>
      <c r="C153" s="38" t="s">
        <v>30</v>
      </c>
      <c r="D153" s="38" t="s">
        <v>299</v>
      </c>
      <c r="E153" s="36" t="s">
        <v>35</v>
      </c>
      <c r="F153" s="36" t="s">
        <v>18</v>
      </c>
      <c r="G153" s="36">
        <v>4277.13</v>
      </c>
      <c r="H153" s="36">
        <v>2733.63</v>
      </c>
      <c r="I153" s="36">
        <v>0</v>
      </c>
      <c r="J153" s="36">
        <v>747.65</v>
      </c>
      <c r="K153" s="36">
        <v>0</v>
      </c>
      <c r="L153" s="36">
        <v>368.14</v>
      </c>
      <c r="M153" s="36">
        <v>20200309</v>
      </c>
    </row>
    <row r="154" ht="28.5" spans="1:13">
      <c r="A154" s="35">
        <v>152</v>
      </c>
      <c r="B154" s="38" t="s">
        <v>300</v>
      </c>
      <c r="C154" s="38" t="s">
        <v>43</v>
      </c>
      <c r="D154" s="38" t="s">
        <v>301</v>
      </c>
      <c r="E154" s="36" t="s">
        <v>52</v>
      </c>
      <c r="F154" s="36" t="s">
        <v>18</v>
      </c>
      <c r="G154" s="36">
        <v>8313.03</v>
      </c>
      <c r="H154" s="36">
        <v>401.64</v>
      </c>
      <c r="I154" s="36">
        <v>0</v>
      </c>
      <c r="J154" s="36">
        <v>3884.57</v>
      </c>
      <c r="K154" s="36">
        <v>1817.88</v>
      </c>
      <c r="L154" s="36">
        <v>1377.64</v>
      </c>
      <c r="M154" s="36">
        <v>20200309</v>
      </c>
    </row>
    <row r="155" ht="28.5" spans="1:13">
      <c r="A155" s="35">
        <v>153</v>
      </c>
      <c r="B155" s="38" t="s">
        <v>302</v>
      </c>
      <c r="C155" s="38" t="s">
        <v>92</v>
      </c>
      <c r="D155" s="38" t="s">
        <v>303</v>
      </c>
      <c r="E155" s="36" t="s">
        <v>112</v>
      </c>
      <c r="F155" s="36" t="s">
        <v>18</v>
      </c>
      <c r="G155" s="36">
        <v>1388.4</v>
      </c>
      <c r="H155" s="36">
        <v>929.44</v>
      </c>
      <c r="I155" s="36">
        <v>0</v>
      </c>
      <c r="J155" s="36">
        <v>0</v>
      </c>
      <c r="K155" s="36">
        <v>0</v>
      </c>
      <c r="L155" s="36">
        <v>320.12</v>
      </c>
      <c r="M155" s="36">
        <v>20200309</v>
      </c>
    </row>
    <row r="156" ht="28.5" spans="1:13">
      <c r="A156" s="35">
        <v>154</v>
      </c>
      <c r="B156" s="38" t="s">
        <v>304</v>
      </c>
      <c r="C156" s="38" t="s">
        <v>15</v>
      </c>
      <c r="D156" s="38" t="s">
        <v>299</v>
      </c>
      <c r="E156" s="36" t="s">
        <v>17</v>
      </c>
      <c r="F156" s="36" t="s">
        <v>18</v>
      </c>
      <c r="G156" s="36">
        <v>939.34</v>
      </c>
      <c r="H156" s="36">
        <v>619.37</v>
      </c>
      <c r="I156" s="36">
        <v>0</v>
      </c>
      <c r="J156" s="36">
        <v>0</v>
      </c>
      <c r="K156" s="36">
        <v>0</v>
      </c>
      <c r="L156" s="36">
        <v>226.04</v>
      </c>
      <c r="M156" s="36">
        <v>20200309</v>
      </c>
    </row>
    <row r="157" ht="28.5" spans="1:13">
      <c r="A157" s="35">
        <v>155</v>
      </c>
      <c r="B157" s="38" t="s">
        <v>284</v>
      </c>
      <c r="C157" s="38" t="s">
        <v>23</v>
      </c>
      <c r="D157" s="38" t="s">
        <v>305</v>
      </c>
      <c r="E157" s="36" t="s">
        <v>52</v>
      </c>
      <c r="F157" s="36" t="s">
        <v>26</v>
      </c>
      <c r="G157" s="36">
        <v>220.59</v>
      </c>
      <c r="H157" s="36">
        <v>0</v>
      </c>
      <c r="I157" s="36">
        <v>0</v>
      </c>
      <c r="J157" s="36">
        <v>0</v>
      </c>
      <c r="K157" s="36">
        <v>176.47</v>
      </c>
      <c r="L157" s="36">
        <v>0</v>
      </c>
      <c r="M157" s="36">
        <v>20200309</v>
      </c>
    </row>
    <row r="158" ht="28.5" spans="1:13">
      <c r="A158" s="35">
        <v>156</v>
      </c>
      <c r="B158" s="38" t="s">
        <v>288</v>
      </c>
      <c r="C158" s="38" t="s">
        <v>34</v>
      </c>
      <c r="D158" s="38" t="s">
        <v>306</v>
      </c>
      <c r="E158" s="36" t="s">
        <v>55</v>
      </c>
      <c r="F158" s="36" t="s">
        <v>26</v>
      </c>
      <c r="G158" s="36">
        <v>44.69</v>
      </c>
      <c r="H158" s="36">
        <v>0</v>
      </c>
      <c r="I158" s="36">
        <v>0</v>
      </c>
      <c r="J158" s="36">
        <v>0</v>
      </c>
      <c r="K158" s="36">
        <v>35.75</v>
      </c>
      <c r="L158" s="36">
        <v>0</v>
      </c>
      <c r="M158" s="36">
        <v>20200309</v>
      </c>
    </row>
    <row r="159" ht="28.5" spans="1:13">
      <c r="A159" s="35">
        <v>157</v>
      </c>
      <c r="B159" s="38" t="s">
        <v>288</v>
      </c>
      <c r="C159" s="38" t="s">
        <v>34</v>
      </c>
      <c r="D159" s="38" t="s">
        <v>305</v>
      </c>
      <c r="E159" s="36" t="s">
        <v>55</v>
      </c>
      <c r="F159" s="36" t="s">
        <v>26</v>
      </c>
      <c r="G159" s="36">
        <v>24.26</v>
      </c>
      <c r="H159" s="36">
        <v>0</v>
      </c>
      <c r="I159" s="36">
        <v>0</v>
      </c>
      <c r="J159" s="36">
        <v>0</v>
      </c>
      <c r="K159" s="36">
        <v>19.41</v>
      </c>
      <c r="L159" s="36">
        <v>0</v>
      </c>
      <c r="M159" s="36">
        <v>20200309</v>
      </c>
    </row>
    <row r="160" ht="28.5" spans="1:13">
      <c r="A160" s="35">
        <v>158</v>
      </c>
      <c r="B160" s="38" t="s">
        <v>282</v>
      </c>
      <c r="C160" s="38" t="s">
        <v>23</v>
      </c>
      <c r="D160" s="38" t="s">
        <v>307</v>
      </c>
      <c r="E160" s="36" t="s">
        <v>52</v>
      </c>
      <c r="F160" s="36" t="s">
        <v>26</v>
      </c>
      <c r="G160" s="36">
        <v>270.27</v>
      </c>
      <c r="H160" s="36">
        <v>133.26</v>
      </c>
      <c r="I160" s="36">
        <v>0</v>
      </c>
      <c r="J160" s="36">
        <v>0</v>
      </c>
      <c r="K160" s="36">
        <v>82.96</v>
      </c>
      <c r="L160" s="36">
        <v>0</v>
      </c>
      <c r="M160" s="36">
        <v>20200309</v>
      </c>
    </row>
    <row r="161" ht="28.5" spans="1:13">
      <c r="A161" s="35">
        <v>159</v>
      </c>
      <c r="B161" s="38" t="s">
        <v>284</v>
      </c>
      <c r="C161" s="38" t="s">
        <v>23</v>
      </c>
      <c r="D161" s="38" t="s">
        <v>308</v>
      </c>
      <c r="E161" s="36" t="s">
        <v>52</v>
      </c>
      <c r="F161" s="36" t="s">
        <v>26</v>
      </c>
      <c r="G161" s="36">
        <v>183.15</v>
      </c>
      <c r="H161" s="36">
        <v>0</v>
      </c>
      <c r="I161" s="36">
        <v>0</v>
      </c>
      <c r="J161" s="36">
        <v>0</v>
      </c>
      <c r="K161" s="36">
        <v>146.52</v>
      </c>
      <c r="L161" s="36">
        <v>0</v>
      </c>
      <c r="M161" s="36">
        <v>20200309</v>
      </c>
    </row>
    <row r="162" ht="28.5" spans="1:13">
      <c r="A162" s="35">
        <v>160</v>
      </c>
      <c r="B162" s="38" t="s">
        <v>309</v>
      </c>
      <c r="C162" s="38" t="s">
        <v>37</v>
      </c>
      <c r="D162" s="38" t="s">
        <v>310</v>
      </c>
      <c r="E162" s="36" t="s">
        <v>52</v>
      </c>
      <c r="F162" s="36" t="s">
        <v>26</v>
      </c>
      <c r="G162" s="36">
        <v>197.46</v>
      </c>
      <c r="H162" s="36">
        <v>0</v>
      </c>
      <c r="I162" s="36">
        <v>0</v>
      </c>
      <c r="J162" s="36">
        <v>0</v>
      </c>
      <c r="K162" s="36">
        <v>157.97</v>
      </c>
      <c r="L162" s="36">
        <v>0</v>
      </c>
      <c r="M162" s="36">
        <v>20200309</v>
      </c>
    </row>
    <row r="163" ht="28.5" spans="1:13">
      <c r="A163" s="35">
        <v>161</v>
      </c>
      <c r="B163" s="38" t="s">
        <v>255</v>
      </c>
      <c r="C163" s="38" t="s">
        <v>92</v>
      </c>
      <c r="D163" s="38" t="s">
        <v>311</v>
      </c>
      <c r="E163" s="36" t="s">
        <v>112</v>
      </c>
      <c r="F163" s="36" t="s">
        <v>18</v>
      </c>
      <c r="G163" s="36">
        <v>487.29</v>
      </c>
      <c r="H163" s="36">
        <v>257.35</v>
      </c>
      <c r="I163" s="36">
        <v>112.25</v>
      </c>
      <c r="J163" s="36">
        <v>0</v>
      </c>
      <c r="K163" s="36">
        <v>0</v>
      </c>
      <c r="L163" s="36">
        <v>68.96</v>
      </c>
      <c r="M163" s="36">
        <v>20200309</v>
      </c>
    </row>
    <row r="164" ht="28.5" spans="1:13">
      <c r="A164" s="35">
        <v>162</v>
      </c>
      <c r="B164" s="38" t="s">
        <v>312</v>
      </c>
      <c r="C164" s="38" t="s">
        <v>92</v>
      </c>
      <c r="D164" s="38" t="s">
        <v>301</v>
      </c>
      <c r="E164" s="36" t="s">
        <v>112</v>
      </c>
      <c r="F164" s="36" t="s">
        <v>18</v>
      </c>
      <c r="G164" s="36">
        <v>1215.23</v>
      </c>
      <c r="H164" s="36">
        <v>849.81</v>
      </c>
      <c r="I164" s="36">
        <v>0</v>
      </c>
      <c r="J164" s="36">
        <v>0</v>
      </c>
      <c r="K164" s="36">
        <v>0</v>
      </c>
      <c r="L164" s="36">
        <v>243.9</v>
      </c>
      <c r="M164" s="36">
        <v>20200309</v>
      </c>
    </row>
    <row r="165" ht="28.5" spans="1:13">
      <c r="A165" s="35">
        <v>163</v>
      </c>
      <c r="B165" s="38" t="s">
        <v>313</v>
      </c>
      <c r="C165" s="38" t="s">
        <v>43</v>
      </c>
      <c r="D165" s="38" t="s">
        <v>314</v>
      </c>
      <c r="E165" s="36" t="s">
        <v>45</v>
      </c>
      <c r="F165" s="36" t="s">
        <v>18</v>
      </c>
      <c r="G165" s="36">
        <v>1755.65</v>
      </c>
      <c r="H165" s="36">
        <v>1226.22</v>
      </c>
      <c r="I165" s="36">
        <v>236.76</v>
      </c>
      <c r="J165" s="36">
        <v>0</v>
      </c>
      <c r="K165" s="36">
        <v>0</v>
      </c>
      <c r="L165" s="36">
        <v>117.1</v>
      </c>
      <c r="M165" s="36">
        <v>20200309</v>
      </c>
    </row>
    <row r="166" ht="28.5" spans="1:13">
      <c r="A166" s="35">
        <v>164</v>
      </c>
      <c r="B166" s="38" t="s">
        <v>315</v>
      </c>
      <c r="C166" s="38" t="s">
        <v>43</v>
      </c>
      <c r="D166" s="38" t="s">
        <v>316</v>
      </c>
      <c r="E166" s="36" t="s">
        <v>45</v>
      </c>
      <c r="F166" s="36" t="s">
        <v>18</v>
      </c>
      <c r="G166" s="36">
        <v>1358.85</v>
      </c>
      <c r="H166" s="36">
        <v>887.25</v>
      </c>
      <c r="I166" s="36">
        <v>0</v>
      </c>
      <c r="J166" s="36">
        <v>0</v>
      </c>
      <c r="K166" s="36">
        <v>0</v>
      </c>
      <c r="L166" s="36">
        <v>335.71</v>
      </c>
      <c r="M166" s="36">
        <v>20200309</v>
      </c>
    </row>
    <row r="167" ht="28.5" spans="1:13">
      <c r="A167" s="35">
        <v>165</v>
      </c>
      <c r="B167" s="38" t="s">
        <v>317</v>
      </c>
      <c r="C167" s="38" t="s">
        <v>34</v>
      </c>
      <c r="D167" s="38" t="s">
        <v>318</v>
      </c>
      <c r="E167" s="36" t="s">
        <v>21</v>
      </c>
      <c r="F167" s="36" t="s">
        <v>18</v>
      </c>
      <c r="G167" s="36">
        <v>3027.6</v>
      </c>
      <c r="H167" s="36">
        <v>2127.43</v>
      </c>
      <c r="I167" s="36">
        <v>0</v>
      </c>
      <c r="J167" s="36">
        <v>0</v>
      </c>
      <c r="K167" s="36">
        <v>0</v>
      </c>
      <c r="L167" s="36">
        <v>597.41</v>
      </c>
      <c r="M167" s="36">
        <v>20200309</v>
      </c>
    </row>
    <row r="168" ht="40.5" spans="1:13">
      <c r="A168" s="35">
        <v>166</v>
      </c>
      <c r="B168" s="38" t="s">
        <v>319</v>
      </c>
      <c r="C168" s="38" t="s">
        <v>34</v>
      </c>
      <c r="D168" s="38" t="s">
        <v>320</v>
      </c>
      <c r="E168" s="36" t="s">
        <v>35</v>
      </c>
      <c r="F168" s="36" t="s">
        <v>18</v>
      </c>
      <c r="G168" s="36">
        <v>2529.38</v>
      </c>
      <c r="H168" s="36">
        <v>1334.22</v>
      </c>
      <c r="I168" s="36">
        <v>0</v>
      </c>
      <c r="J168" s="36">
        <v>0</v>
      </c>
      <c r="K168" s="36">
        <v>552.23</v>
      </c>
      <c r="L168" s="36">
        <v>389.99</v>
      </c>
      <c r="M168" s="36">
        <v>20200309</v>
      </c>
    </row>
    <row r="169" ht="28.5" spans="1:13">
      <c r="A169" s="35">
        <v>167</v>
      </c>
      <c r="B169" s="38" t="s">
        <v>321</v>
      </c>
      <c r="C169" s="38" t="s">
        <v>131</v>
      </c>
      <c r="D169" s="38" t="s">
        <v>322</v>
      </c>
      <c r="E169" s="36" t="s">
        <v>133</v>
      </c>
      <c r="F169" s="36" t="s">
        <v>26</v>
      </c>
      <c r="G169" s="36">
        <v>588.68</v>
      </c>
      <c r="H169" s="36">
        <v>340.17</v>
      </c>
      <c r="I169" s="36">
        <v>115.03</v>
      </c>
      <c r="J169" s="36">
        <v>0</v>
      </c>
      <c r="K169" s="36">
        <v>15.74</v>
      </c>
      <c r="L169" s="36">
        <v>0</v>
      </c>
      <c r="M169" s="36">
        <v>20200308</v>
      </c>
    </row>
    <row r="170" ht="28.5" spans="1:13">
      <c r="A170" s="35">
        <v>168</v>
      </c>
      <c r="B170" s="38" t="s">
        <v>323</v>
      </c>
      <c r="C170" s="38" t="s">
        <v>15</v>
      </c>
      <c r="D170" s="38" t="s">
        <v>324</v>
      </c>
      <c r="E170" s="36" t="s">
        <v>74</v>
      </c>
      <c r="F170" s="36" t="s">
        <v>18</v>
      </c>
      <c r="G170" s="36">
        <v>1553.99</v>
      </c>
      <c r="H170" s="36">
        <v>693.65</v>
      </c>
      <c r="I170" s="36">
        <v>0</v>
      </c>
      <c r="J170" s="36">
        <v>0</v>
      </c>
      <c r="K170" s="36">
        <v>0</v>
      </c>
      <c r="L170" s="36">
        <v>704.94</v>
      </c>
      <c r="M170" s="36">
        <v>20200308</v>
      </c>
    </row>
    <row r="171" ht="28.5" spans="1:13">
      <c r="A171" s="35">
        <v>169</v>
      </c>
      <c r="B171" s="38" t="s">
        <v>325</v>
      </c>
      <c r="C171" s="38" t="s">
        <v>23</v>
      </c>
      <c r="D171" s="38" t="s">
        <v>326</v>
      </c>
      <c r="E171" s="36" t="s">
        <v>25</v>
      </c>
      <c r="F171" s="36" t="s">
        <v>18</v>
      </c>
      <c r="G171" s="36">
        <v>1372.56</v>
      </c>
      <c r="H171" s="36">
        <v>905.94</v>
      </c>
      <c r="I171" s="36">
        <v>0</v>
      </c>
      <c r="J171" s="36">
        <v>0</v>
      </c>
      <c r="K171" s="36">
        <v>0</v>
      </c>
      <c r="L171" s="36">
        <v>329.36</v>
      </c>
      <c r="M171" s="36">
        <v>20200308</v>
      </c>
    </row>
    <row r="172" ht="28.5" spans="1:13">
      <c r="A172" s="35">
        <v>170</v>
      </c>
      <c r="B172" s="38" t="s">
        <v>179</v>
      </c>
      <c r="C172" s="38" t="s">
        <v>34</v>
      </c>
      <c r="D172" s="38" t="s">
        <v>327</v>
      </c>
      <c r="E172" s="36" t="s">
        <v>55</v>
      </c>
      <c r="F172" s="36" t="s">
        <v>18</v>
      </c>
      <c r="G172" s="36">
        <v>1447.06</v>
      </c>
      <c r="H172" s="36">
        <v>1034.77</v>
      </c>
      <c r="I172" s="36">
        <v>200.48</v>
      </c>
      <c r="J172" s="36">
        <v>0</v>
      </c>
      <c r="K172" s="36">
        <v>0</v>
      </c>
      <c r="L172" s="36">
        <v>67.1</v>
      </c>
      <c r="M172" s="36">
        <v>20200308</v>
      </c>
    </row>
    <row r="173" ht="28.5" spans="1:13">
      <c r="A173" s="35">
        <v>171</v>
      </c>
      <c r="B173" s="38" t="s">
        <v>328</v>
      </c>
      <c r="C173" s="38" t="s">
        <v>23</v>
      </c>
      <c r="D173" s="38" t="s">
        <v>329</v>
      </c>
      <c r="E173" s="36" t="s">
        <v>25</v>
      </c>
      <c r="F173" s="36" t="s">
        <v>18</v>
      </c>
      <c r="G173" s="36">
        <v>2095.09</v>
      </c>
      <c r="H173" s="36">
        <v>1425</v>
      </c>
      <c r="I173" s="36">
        <v>0</v>
      </c>
      <c r="J173" s="36">
        <v>0</v>
      </c>
      <c r="K173" s="36">
        <v>0</v>
      </c>
      <c r="L173" s="36">
        <v>460.58</v>
      </c>
      <c r="M173" s="36">
        <v>20200308</v>
      </c>
    </row>
    <row r="174" ht="28.5" spans="1:13">
      <c r="A174" s="35">
        <v>172</v>
      </c>
      <c r="B174" s="38" t="s">
        <v>330</v>
      </c>
      <c r="C174" s="38" t="s">
        <v>34</v>
      </c>
      <c r="D174" s="38" t="s">
        <v>316</v>
      </c>
      <c r="E174" s="36" t="s">
        <v>52</v>
      </c>
      <c r="F174" s="36" t="s">
        <v>18</v>
      </c>
      <c r="G174" s="36">
        <v>3470.05</v>
      </c>
      <c r="H174" s="36">
        <v>1917.67</v>
      </c>
      <c r="I174" s="36">
        <v>0</v>
      </c>
      <c r="J174" s="36">
        <v>0</v>
      </c>
      <c r="K174" s="36">
        <v>920.64</v>
      </c>
      <c r="L174" s="36">
        <v>284.73</v>
      </c>
      <c r="M174" s="36">
        <v>20200308</v>
      </c>
    </row>
    <row r="175" ht="28.5" spans="1:13">
      <c r="A175" s="35">
        <v>173</v>
      </c>
      <c r="B175" s="38" t="s">
        <v>331</v>
      </c>
      <c r="C175" s="38" t="s">
        <v>15</v>
      </c>
      <c r="D175" s="38" t="s">
        <v>324</v>
      </c>
      <c r="E175" s="36" t="s">
        <v>112</v>
      </c>
      <c r="F175" s="36" t="s">
        <v>18</v>
      </c>
      <c r="G175" s="36">
        <v>1019</v>
      </c>
      <c r="H175" s="36">
        <v>672.64</v>
      </c>
      <c r="I175" s="36">
        <v>0</v>
      </c>
      <c r="J175" s="36">
        <v>0</v>
      </c>
      <c r="K175" s="36">
        <v>0</v>
      </c>
      <c r="L175" s="36">
        <v>244.46</v>
      </c>
      <c r="M175" s="36">
        <v>20200308</v>
      </c>
    </row>
    <row r="176" ht="28.5" spans="1:13">
      <c r="A176" s="35">
        <v>174</v>
      </c>
      <c r="B176" s="38" t="s">
        <v>332</v>
      </c>
      <c r="C176" s="38" t="s">
        <v>15</v>
      </c>
      <c r="D176" s="38" t="s">
        <v>333</v>
      </c>
      <c r="E176" s="36" t="s">
        <v>133</v>
      </c>
      <c r="F176" s="36" t="s">
        <v>18</v>
      </c>
      <c r="G176" s="36">
        <v>3616.7</v>
      </c>
      <c r="H176" s="36">
        <v>1946.28</v>
      </c>
      <c r="I176" s="36">
        <v>835.81</v>
      </c>
      <c r="J176" s="36">
        <v>0</v>
      </c>
      <c r="K176" s="36">
        <v>0</v>
      </c>
      <c r="L176" s="36">
        <v>472.94</v>
      </c>
      <c r="M176" s="36">
        <v>20200307</v>
      </c>
    </row>
    <row r="177" ht="28.5" spans="1:13">
      <c r="A177" s="35">
        <v>175</v>
      </c>
      <c r="B177" s="38" t="s">
        <v>334</v>
      </c>
      <c r="C177" s="38" t="s">
        <v>34</v>
      </c>
      <c r="D177" s="38" t="s">
        <v>335</v>
      </c>
      <c r="E177" s="36" t="s">
        <v>52</v>
      </c>
      <c r="F177" s="36" t="s">
        <v>18</v>
      </c>
      <c r="G177" s="36">
        <v>10839.73</v>
      </c>
      <c r="H177" s="36">
        <v>6421.71</v>
      </c>
      <c r="I177" s="36">
        <v>0</v>
      </c>
      <c r="J177" s="36">
        <v>1836.3</v>
      </c>
      <c r="K177" s="36">
        <v>858.05</v>
      </c>
      <c r="L177" s="36">
        <v>639.7</v>
      </c>
      <c r="M177" s="36">
        <v>20200307</v>
      </c>
    </row>
    <row r="178" ht="28.5" spans="1:13">
      <c r="A178" s="35">
        <v>176</v>
      </c>
      <c r="B178" s="38" t="s">
        <v>336</v>
      </c>
      <c r="C178" s="38" t="s">
        <v>43</v>
      </c>
      <c r="D178" s="38" t="s">
        <v>337</v>
      </c>
      <c r="E178" s="36" t="s">
        <v>45</v>
      </c>
      <c r="F178" s="36" t="s">
        <v>18</v>
      </c>
      <c r="G178" s="36">
        <v>1627.53</v>
      </c>
      <c r="H178" s="36">
        <v>1114.67</v>
      </c>
      <c r="I178" s="36">
        <v>0</v>
      </c>
      <c r="J178" s="36">
        <v>0</v>
      </c>
      <c r="K178" s="36">
        <v>0</v>
      </c>
      <c r="L178" s="36">
        <v>350.11</v>
      </c>
      <c r="M178" s="36">
        <v>20200307</v>
      </c>
    </row>
    <row r="179" ht="28.5" spans="1:13">
      <c r="A179" s="35">
        <v>177</v>
      </c>
      <c r="B179" s="38" t="s">
        <v>338</v>
      </c>
      <c r="C179" s="38" t="s">
        <v>43</v>
      </c>
      <c r="D179" s="38" t="s">
        <v>335</v>
      </c>
      <c r="E179" s="36" t="s">
        <v>45</v>
      </c>
      <c r="F179" s="36" t="s">
        <v>18</v>
      </c>
      <c r="G179" s="36">
        <v>3037.75</v>
      </c>
      <c r="H179" s="36">
        <v>2455.32</v>
      </c>
      <c r="I179" s="36">
        <v>247.65</v>
      </c>
      <c r="J179" s="36">
        <v>0</v>
      </c>
      <c r="K179" s="36">
        <v>0</v>
      </c>
      <c r="L179" s="36">
        <v>31</v>
      </c>
      <c r="M179" s="36">
        <v>20200307</v>
      </c>
    </row>
    <row r="180" ht="28.5" spans="1:13">
      <c r="A180" s="35">
        <v>178</v>
      </c>
      <c r="B180" s="38" t="s">
        <v>173</v>
      </c>
      <c r="C180" s="38" t="s">
        <v>15</v>
      </c>
      <c r="D180" s="38" t="s">
        <v>339</v>
      </c>
      <c r="E180" s="36" t="s">
        <v>17</v>
      </c>
      <c r="F180" s="36" t="s">
        <v>18</v>
      </c>
      <c r="G180" s="36">
        <v>1771.12</v>
      </c>
      <c r="H180" s="36">
        <v>1129.81</v>
      </c>
      <c r="I180" s="36">
        <v>0</v>
      </c>
      <c r="J180" s="36">
        <v>0</v>
      </c>
      <c r="K180" s="36">
        <v>0</v>
      </c>
      <c r="L180" s="36">
        <v>464.2</v>
      </c>
      <c r="M180" s="36">
        <v>20200307</v>
      </c>
    </row>
    <row r="181" ht="28.5" spans="1:13">
      <c r="A181" s="35">
        <v>179</v>
      </c>
      <c r="B181" s="38" t="s">
        <v>22</v>
      </c>
      <c r="C181" s="38" t="s">
        <v>23</v>
      </c>
      <c r="D181" s="38" t="s">
        <v>340</v>
      </c>
      <c r="E181" s="36" t="s">
        <v>25</v>
      </c>
      <c r="F181" s="36" t="s">
        <v>26</v>
      </c>
      <c r="G181" s="36">
        <v>76.85</v>
      </c>
      <c r="H181" s="36">
        <v>8.54</v>
      </c>
      <c r="I181" s="36">
        <v>0</v>
      </c>
      <c r="J181" s="36">
        <v>0</v>
      </c>
      <c r="K181" s="36">
        <v>9</v>
      </c>
      <c r="L181" s="36">
        <v>43.94</v>
      </c>
      <c r="M181" s="36">
        <v>20200307</v>
      </c>
    </row>
    <row r="182" ht="28.5" spans="1:13">
      <c r="A182" s="35">
        <v>180</v>
      </c>
      <c r="B182" s="38" t="s">
        <v>341</v>
      </c>
      <c r="C182" s="38" t="s">
        <v>37</v>
      </c>
      <c r="D182" s="38" t="s">
        <v>342</v>
      </c>
      <c r="E182" s="36" t="s">
        <v>52</v>
      </c>
      <c r="F182" s="36" t="s">
        <v>18</v>
      </c>
      <c r="G182" s="36">
        <v>8338.41</v>
      </c>
      <c r="H182" s="36">
        <v>4189.2</v>
      </c>
      <c r="I182" s="36">
        <v>0</v>
      </c>
      <c r="J182" s="36">
        <v>1228.41</v>
      </c>
      <c r="K182" s="36">
        <v>682.51</v>
      </c>
      <c r="L182" s="36">
        <v>1404.45</v>
      </c>
      <c r="M182" s="36">
        <v>20200307</v>
      </c>
    </row>
    <row r="183" ht="28.5" spans="1:13">
      <c r="A183" s="35">
        <v>181</v>
      </c>
      <c r="B183" s="38" t="s">
        <v>46</v>
      </c>
      <c r="C183" s="38" t="s">
        <v>15</v>
      </c>
      <c r="D183" s="38" t="s">
        <v>343</v>
      </c>
      <c r="E183" s="36" t="s">
        <v>17</v>
      </c>
      <c r="F183" s="36" t="s">
        <v>18</v>
      </c>
      <c r="G183" s="36">
        <v>913.62</v>
      </c>
      <c r="H183" s="36">
        <v>550.82</v>
      </c>
      <c r="I183" s="36">
        <v>0</v>
      </c>
      <c r="J183" s="36">
        <v>0</v>
      </c>
      <c r="K183" s="36">
        <v>0</v>
      </c>
      <c r="L183" s="36">
        <v>271.44</v>
      </c>
      <c r="M183" s="36">
        <v>20200307</v>
      </c>
    </row>
    <row r="184" ht="28.5" spans="1:13">
      <c r="A184" s="35">
        <v>182</v>
      </c>
      <c r="B184" s="38" t="s">
        <v>344</v>
      </c>
      <c r="C184" s="38" t="s">
        <v>30</v>
      </c>
      <c r="D184" s="38" t="s">
        <v>340</v>
      </c>
      <c r="E184" s="36" t="s">
        <v>133</v>
      </c>
      <c r="F184" s="36" t="s">
        <v>26</v>
      </c>
      <c r="G184" s="36">
        <v>52.08</v>
      </c>
      <c r="H184" s="36">
        <v>28.12</v>
      </c>
      <c r="I184" s="36">
        <v>11.25</v>
      </c>
      <c r="J184" s="36">
        <v>0</v>
      </c>
      <c r="K184" s="36">
        <v>2.29</v>
      </c>
      <c r="L184" s="36">
        <v>0</v>
      </c>
      <c r="M184" s="36">
        <v>20200307</v>
      </c>
    </row>
    <row r="185" ht="28.5" spans="1:13">
      <c r="A185" s="35">
        <v>183</v>
      </c>
      <c r="B185" s="38" t="s">
        <v>60</v>
      </c>
      <c r="C185" s="38" t="s">
        <v>30</v>
      </c>
      <c r="D185" s="38" t="s">
        <v>345</v>
      </c>
      <c r="E185" s="36" t="s">
        <v>32</v>
      </c>
      <c r="F185" s="36" t="s">
        <v>18</v>
      </c>
      <c r="G185" s="36">
        <v>991.37</v>
      </c>
      <c r="H185" s="36">
        <v>628.75</v>
      </c>
      <c r="I185" s="36">
        <v>0</v>
      </c>
      <c r="J185" s="36">
        <v>0</v>
      </c>
      <c r="K185" s="36">
        <v>0</v>
      </c>
      <c r="L185" s="36">
        <v>263.48</v>
      </c>
      <c r="M185" s="36">
        <v>20200307</v>
      </c>
    </row>
    <row r="186" ht="28.5" spans="1:13">
      <c r="A186" s="35">
        <v>184</v>
      </c>
      <c r="B186" s="38" t="s">
        <v>346</v>
      </c>
      <c r="C186" s="38" t="s">
        <v>131</v>
      </c>
      <c r="D186" s="38" t="s">
        <v>347</v>
      </c>
      <c r="E186" s="36" t="s">
        <v>52</v>
      </c>
      <c r="F186" s="36" t="s">
        <v>18</v>
      </c>
      <c r="G186" s="36">
        <v>2384.25</v>
      </c>
      <c r="H186" s="36">
        <v>1183.14</v>
      </c>
      <c r="I186" s="36">
        <v>0</v>
      </c>
      <c r="J186" s="36">
        <v>0</v>
      </c>
      <c r="K186" s="36">
        <v>637.97</v>
      </c>
      <c r="L186" s="36">
        <v>0</v>
      </c>
      <c r="M186" s="36">
        <v>20200307</v>
      </c>
    </row>
    <row r="187" ht="28.5" spans="1:13">
      <c r="A187" s="35">
        <v>185</v>
      </c>
      <c r="B187" s="38" t="s">
        <v>348</v>
      </c>
      <c r="C187" s="38" t="s">
        <v>23</v>
      </c>
      <c r="D187" s="38" t="s">
        <v>349</v>
      </c>
      <c r="E187" s="36" t="s">
        <v>74</v>
      </c>
      <c r="F187" s="36" t="s">
        <v>18</v>
      </c>
      <c r="G187" s="36">
        <v>6908.34</v>
      </c>
      <c r="H187" s="36">
        <v>4456.34</v>
      </c>
      <c r="I187" s="36">
        <v>0</v>
      </c>
      <c r="J187" s="36">
        <v>0</v>
      </c>
      <c r="K187" s="36">
        <v>763.95</v>
      </c>
      <c r="L187" s="36">
        <v>0</v>
      </c>
      <c r="M187" s="36">
        <v>20200307</v>
      </c>
    </row>
    <row r="188" ht="28.5" spans="1:13">
      <c r="A188" s="35">
        <v>186</v>
      </c>
      <c r="B188" s="38" t="s">
        <v>350</v>
      </c>
      <c r="C188" s="38" t="s">
        <v>34</v>
      </c>
      <c r="D188" s="38" t="s">
        <v>351</v>
      </c>
      <c r="E188" s="36" t="s">
        <v>52</v>
      </c>
      <c r="F188" s="36" t="s">
        <v>18</v>
      </c>
      <c r="G188" s="36">
        <v>2887.74</v>
      </c>
      <c r="H188" s="36">
        <v>1570.45</v>
      </c>
      <c r="I188" s="36">
        <v>0</v>
      </c>
      <c r="J188" s="36">
        <v>0</v>
      </c>
      <c r="K188" s="36">
        <v>695.03</v>
      </c>
      <c r="L188" s="36">
        <v>0</v>
      </c>
      <c r="M188" s="36">
        <v>20200307</v>
      </c>
    </row>
    <row r="189" ht="28.5" spans="1:13">
      <c r="A189" s="35">
        <v>187</v>
      </c>
      <c r="B189" s="38" t="s">
        <v>352</v>
      </c>
      <c r="C189" s="38" t="s">
        <v>37</v>
      </c>
      <c r="D189" s="38" t="s">
        <v>353</v>
      </c>
      <c r="E189" s="36" t="s">
        <v>52</v>
      </c>
      <c r="F189" s="36" t="s">
        <v>18</v>
      </c>
      <c r="G189" s="36">
        <v>3196.47</v>
      </c>
      <c r="H189" s="36">
        <v>2108.88</v>
      </c>
      <c r="I189" s="36">
        <v>0</v>
      </c>
      <c r="J189" s="36">
        <v>0</v>
      </c>
      <c r="K189" s="36">
        <v>568.66</v>
      </c>
      <c r="L189" s="36">
        <v>0</v>
      </c>
      <c r="M189" s="36">
        <v>20200307</v>
      </c>
    </row>
    <row r="190" ht="28.5" spans="1:13">
      <c r="A190" s="35">
        <v>188</v>
      </c>
      <c r="B190" s="38" t="s">
        <v>354</v>
      </c>
      <c r="C190" s="38" t="s">
        <v>30</v>
      </c>
      <c r="D190" s="38" t="s">
        <v>355</v>
      </c>
      <c r="E190" s="36" t="s">
        <v>32</v>
      </c>
      <c r="F190" s="36" t="s">
        <v>18</v>
      </c>
      <c r="G190" s="36">
        <v>4933.77</v>
      </c>
      <c r="H190" s="36">
        <v>3864.71</v>
      </c>
      <c r="I190" s="36">
        <v>0</v>
      </c>
      <c r="J190" s="36">
        <v>0</v>
      </c>
      <c r="K190" s="36">
        <v>575.68</v>
      </c>
      <c r="L190" s="36">
        <v>0</v>
      </c>
      <c r="M190" s="36">
        <v>20200307</v>
      </c>
    </row>
    <row r="191" ht="28.5" spans="1:13">
      <c r="A191" s="35">
        <v>189</v>
      </c>
      <c r="B191" s="38" t="s">
        <v>356</v>
      </c>
      <c r="C191" s="38" t="s">
        <v>30</v>
      </c>
      <c r="D191" s="38" t="s">
        <v>357</v>
      </c>
      <c r="E191" s="36" t="s">
        <v>52</v>
      </c>
      <c r="F191" s="36" t="s">
        <v>18</v>
      </c>
      <c r="G191" s="36">
        <v>6614.36</v>
      </c>
      <c r="H191" s="36">
        <v>4378.24</v>
      </c>
      <c r="I191" s="36">
        <v>0</v>
      </c>
      <c r="J191" s="36">
        <v>712.99</v>
      </c>
      <c r="K191" s="36">
        <v>361.18</v>
      </c>
      <c r="L191" s="36">
        <v>0</v>
      </c>
      <c r="M191" s="36">
        <v>20200307</v>
      </c>
    </row>
    <row r="192" ht="28.5" spans="1:13">
      <c r="A192" s="35">
        <v>190</v>
      </c>
      <c r="B192" s="38" t="s">
        <v>358</v>
      </c>
      <c r="C192" s="38" t="s">
        <v>131</v>
      </c>
      <c r="D192" s="38" t="s">
        <v>359</v>
      </c>
      <c r="E192" s="36" t="s">
        <v>133</v>
      </c>
      <c r="F192" s="36" t="s">
        <v>18</v>
      </c>
      <c r="G192" s="36">
        <v>10702.29</v>
      </c>
      <c r="H192" s="36">
        <v>8024.98</v>
      </c>
      <c r="I192" s="36">
        <v>1089.97</v>
      </c>
      <c r="J192" s="36">
        <v>0</v>
      </c>
      <c r="K192" s="36">
        <v>472.13</v>
      </c>
      <c r="L192" s="36">
        <v>0</v>
      </c>
      <c r="M192" s="36">
        <v>20200306</v>
      </c>
    </row>
    <row r="193" ht="28.5" spans="1:13">
      <c r="A193" s="35">
        <v>191</v>
      </c>
      <c r="B193" s="38" t="s">
        <v>360</v>
      </c>
      <c r="C193" s="38" t="s">
        <v>131</v>
      </c>
      <c r="D193" s="38" t="s">
        <v>361</v>
      </c>
      <c r="E193" s="36" t="s">
        <v>52</v>
      </c>
      <c r="F193" s="36" t="s">
        <v>18</v>
      </c>
      <c r="G193" s="36">
        <v>6305.77</v>
      </c>
      <c r="H193" s="36">
        <v>4204.42</v>
      </c>
      <c r="I193" s="36">
        <v>0</v>
      </c>
      <c r="J193" s="36">
        <v>727.2</v>
      </c>
      <c r="K193" s="36">
        <v>354.85</v>
      </c>
      <c r="L193" s="36">
        <v>0</v>
      </c>
      <c r="M193" s="36">
        <v>20200306</v>
      </c>
    </row>
    <row r="194" ht="28.5" spans="1:13">
      <c r="A194" s="35">
        <v>192</v>
      </c>
      <c r="B194" s="38" t="s">
        <v>362</v>
      </c>
      <c r="C194" s="38" t="s">
        <v>43</v>
      </c>
      <c r="D194" s="38" t="s">
        <v>363</v>
      </c>
      <c r="E194" s="36" t="s">
        <v>52</v>
      </c>
      <c r="F194" s="36" t="s">
        <v>18</v>
      </c>
      <c r="G194" s="36">
        <v>2529.37</v>
      </c>
      <c r="H194" s="36">
        <v>1332.98</v>
      </c>
      <c r="I194" s="36">
        <v>0</v>
      </c>
      <c r="J194" s="36">
        <v>0</v>
      </c>
      <c r="K194" s="36">
        <v>637.94</v>
      </c>
      <c r="L194" s="36">
        <v>0</v>
      </c>
      <c r="M194" s="36">
        <v>20200306</v>
      </c>
    </row>
    <row r="195" ht="40.5" spans="1:13">
      <c r="A195" s="35">
        <v>193</v>
      </c>
      <c r="B195" s="38" t="s">
        <v>364</v>
      </c>
      <c r="C195" s="38" t="s">
        <v>23</v>
      </c>
      <c r="D195" s="38" t="s">
        <v>365</v>
      </c>
      <c r="E195" s="36" t="s">
        <v>35</v>
      </c>
      <c r="F195" s="36" t="s">
        <v>18</v>
      </c>
      <c r="G195" s="36">
        <v>5309.29</v>
      </c>
      <c r="H195" s="36">
        <v>4201.92</v>
      </c>
      <c r="I195" s="36">
        <v>0</v>
      </c>
      <c r="J195" s="36">
        <v>0</v>
      </c>
      <c r="K195" s="36">
        <v>576.44</v>
      </c>
      <c r="L195" s="36">
        <v>0</v>
      </c>
      <c r="M195" s="36">
        <v>20200306</v>
      </c>
    </row>
    <row r="196" ht="28.5" spans="1:13">
      <c r="A196" s="35">
        <v>194</v>
      </c>
      <c r="B196" s="38" t="s">
        <v>366</v>
      </c>
      <c r="C196" s="38" t="s">
        <v>23</v>
      </c>
      <c r="D196" s="38" t="s">
        <v>367</v>
      </c>
      <c r="E196" s="36" t="s">
        <v>133</v>
      </c>
      <c r="F196" s="36" t="s">
        <v>18</v>
      </c>
      <c r="G196" s="36">
        <v>5718.65</v>
      </c>
      <c r="H196" s="36">
        <v>4239.56</v>
      </c>
      <c r="I196" s="36">
        <v>0</v>
      </c>
      <c r="J196" s="36">
        <v>0</v>
      </c>
      <c r="K196" s="36">
        <v>556.23</v>
      </c>
      <c r="L196" s="36">
        <v>0</v>
      </c>
      <c r="M196" s="36">
        <v>20200306</v>
      </c>
    </row>
    <row r="197" ht="28.5" spans="1:13">
      <c r="A197" s="35">
        <v>195</v>
      </c>
      <c r="B197" s="38" t="s">
        <v>368</v>
      </c>
      <c r="C197" s="38" t="s">
        <v>34</v>
      </c>
      <c r="D197" s="38" t="s">
        <v>369</v>
      </c>
      <c r="E197" s="36" t="s">
        <v>52</v>
      </c>
      <c r="F197" s="36" t="s">
        <v>18</v>
      </c>
      <c r="G197" s="36">
        <v>7031.66</v>
      </c>
      <c r="H197" s="36">
        <v>4261.55</v>
      </c>
      <c r="I197" s="36">
        <v>1103.31</v>
      </c>
      <c r="J197" s="36">
        <v>0</v>
      </c>
      <c r="K197" s="36">
        <v>521.92</v>
      </c>
      <c r="L197" s="36">
        <v>441.71</v>
      </c>
      <c r="M197" s="36">
        <v>20200306</v>
      </c>
    </row>
    <row r="198" ht="28.5" spans="1:13">
      <c r="A198" s="35">
        <v>196</v>
      </c>
      <c r="B198" s="38" t="s">
        <v>370</v>
      </c>
      <c r="C198" s="38" t="s">
        <v>43</v>
      </c>
      <c r="D198" s="38" t="s">
        <v>371</v>
      </c>
      <c r="E198" s="36" t="s">
        <v>45</v>
      </c>
      <c r="F198" s="36" t="s">
        <v>18</v>
      </c>
      <c r="G198" s="36">
        <v>908.49</v>
      </c>
      <c r="H198" s="36">
        <v>566.17</v>
      </c>
      <c r="I198" s="36">
        <v>0</v>
      </c>
      <c r="J198" s="36">
        <v>0</v>
      </c>
      <c r="K198" s="36">
        <v>0</v>
      </c>
      <c r="L198" s="36">
        <v>251.47</v>
      </c>
      <c r="M198" s="36">
        <v>20200306</v>
      </c>
    </row>
    <row r="199" ht="28.5" spans="1:13">
      <c r="A199" s="35">
        <v>197</v>
      </c>
      <c r="B199" s="38" t="s">
        <v>372</v>
      </c>
      <c r="C199" s="38" t="s">
        <v>34</v>
      </c>
      <c r="D199" s="38" t="s">
        <v>373</v>
      </c>
      <c r="E199" s="36" t="s">
        <v>52</v>
      </c>
      <c r="F199" s="36" t="s">
        <v>18</v>
      </c>
      <c r="G199" s="36">
        <v>4494.28</v>
      </c>
      <c r="H199" s="36">
        <v>2398.46</v>
      </c>
      <c r="I199" s="36">
        <v>0</v>
      </c>
      <c r="J199" s="36">
        <v>0</v>
      </c>
      <c r="K199" s="36">
        <v>1056.14</v>
      </c>
      <c r="L199" s="36">
        <v>590.25</v>
      </c>
      <c r="M199" s="36">
        <v>20200306</v>
      </c>
    </row>
    <row r="200" ht="28.5" spans="1:13">
      <c r="A200" s="35">
        <v>198</v>
      </c>
      <c r="B200" s="38" t="s">
        <v>374</v>
      </c>
      <c r="C200" s="38" t="s">
        <v>92</v>
      </c>
      <c r="D200" s="38" t="s">
        <v>375</v>
      </c>
      <c r="E200" s="36" t="s">
        <v>52</v>
      </c>
      <c r="F200" s="36" t="s">
        <v>26</v>
      </c>
      <c r="G200" s="36">
        <v>186.1</v>
      </c>
      <c r="H200" s="36">
        <v>65.04</v>
      </c>
      <c r="I200" s="36">
        <v>26.02</v>
      </c>
      <c r="J200" s="36">
        <v>0</v>
      </c>
      <c r="K200" s="36">
        <v>10.55</v>
      </c>
      <c r="L200" s="36">
        <v>47.27</v>
      </c>
      <c r="M200" s="36">
        <v>20200306</v>
      </c>
    </row>
    <row r="201" ht="28.5" spans="1:13">
      <c r="A201" s="35">
        <v>199</v>
      </c>
      <c r="B201" s="38" t="s">
        <v>366</v>
      </c>
      <c r="C201" s="38" t="s">
        <v>23</v>
      </c>
      <c r="D201" s="38" t="s">
        <v>376</v>
      </c>
      <c r="E201" s="36" t="s">
        <v>133</v>
      </c>
      <c r="F201" s="36" t="s">
        <v>18</v>
      </c>
      <c r="G201" s="36">
        <v>3043.68</v>
      </c>
      <c r="H201" s="36">
        <v>1835.74</v>
      </c>
      <c r="I201" s="36">
        <v>0</v>
      </c>
      <c r="J201" s="36">
        <v>0</v>
      </c>
      <c r="K201" s="36">
        <v>692.42</v>
      </c>
      <c r="L201" s="36">
        <v>0</v>
      </c>
      <c r="M201" s="36">
        <v>20200306</v>
      </c>
    </row>
    <row r="202" ht="28.5" spans="1:13">
      <c r="A202" s="35">
        <v>200</v>
      </c>
      <c r="B202" s="38" t="s">
        <v>366</v>
      </c>
      <c r="C202" s="38" t="s">
        <v>23</v>
      </c>
      <c r="D202" s="38" t="s">
        <v>377</v>
      </c>
      <c r="E202" s="36" t="s">
        <v>133</v>
      </c>
      <c r="F202" s="36" t="s">
        <v>26</v>
      </c>
      <c r="G202" s="36">
        <v>437.76</v>
      </c>
      <c r="H202" s="36">
        <v>0</v>
      </c>
      <c r="I202" s="36">
        <v>236.39</v>
      </c>
      <c r="J202" s="36">
        <v>0</v>
      </c>
      <c r="K202" s="36">
        <v>113.82</v>
      </c>
      <c r="L202" s="36">
        <v>0</v>
      </c>
      <c r="M202" s="36">
        <v>20200306</v>
      </c>
    </row>
    <row r="203" ht="28.5" spans="1:13">
      <c r="A203" s="35">
        <v>201</v>
      </c>
      <c r="B203" s="38" t="s">
        <v>366</v>
      </c>
      <c r="C203" s="38" t="s">
        <v>23</v>
      </c>
      <c r="D203" s="38" t="s">
        <v>378</v>
      </c>
      <c r="E203" s="36" t="s">
        <v>133</v>
      </c>
      <c r="F203" s="36" t="s">
        <v>26</v>
      </c>
      <c r="G203" s="36">
        <v>486.4</v>
      </c>
      <c r="H203" s="36">
        <v>313.39</v>
      </c>
      <c r="I203" s="36">
        <v>74.62</v>
      </c>
      <c r="J203" s="36">
        <v>0</v>
      </c>
      <c r="K203" s="36">
        <v>1.11</v>
      </c>
      <c r="L203" s="36">
        <v>0</v>
      </c>
      <c r="M203" s="36">
        <v>20200306</v>
      </c>
    </row>
    <row r="204" ht="28.5" spans="1:13">
      <c r="A204" s="35">
        <v>202</v>
      </c>
      <c r="B204" s="38" t="s">
        <v>144</v>
      </c>
      <c r="C204" s="38" t="s">
        <v>131</v>
      </c>
      <c r="D204" s="38" t="s">
        <v>379</v>
      </c>
      <c r="E204" s="36" t="s">
        <v>133</v>
      </c>
      <c r="F204" s="36" t="s">
        <v>18</v>
      </c>
      <c r="G204" s="36">
        <v>5631.72</v>
      </c>
      <c r="H204" s="36">
        <v>3036.4</v>
      </c>
      <c r="I204" s="36">
        <v>0</v>
      </c>
      <c r="J204" s="36">
        <v>1424.44</v>
      </c>
      <c r="K204" s="36">
        <v>607.71</v>
      </c>
      <c r="L204" s="36">
        <v>0</v>
      </c>
      <c r="M204" s="36">
        <v>20200306</v>
      </c>
    </row>
    <row r="205" ht="28.5" spans="1:13">
      <c r="A205" s="35">
        <v>203</v>
      </c>
      <c r="B205" s="38" t="s">
        <v>380</v>
      </c>
      <c r="C205" s="38" t="s">
        <v>15</v>
      </c>
      <c r="D205" s="38" t="s">
        <v>381</v>
      </c>
      <c r="E205" s="36" t="s">
        <v>52</v>
      </c>
      <c r="F205" s="36" t="s">
        <v>18</v>
      </c>
      <c r="G205" s="36">
        <v>5883.11</v>
      </c>
      <c r="H205" s="36">
        <v>2906.37</v>
      </c>
      <c r="I205" s="36">
        <v>0</v>
      </c>
      <c r="J205" s="36">
        <v>885.19</v>
      </c>
      <c r="K205" s="36">
        <v>491.75</v>
      </c>
      <c r="L205" s="36">
        <v>1011.49</v>
      </c>
      <c r="M205" s="36">
        <v>20200306</v>
      </c>
    </row>
    <row r="206" ht="28.5" spans="1:13">
      <c r="A206" s="35">
        <v>204</v>
      </c>
      <c r="B206" s="38" t="s">
        <v>382</v>
      </c>
      <c r="C206" s="38" t="s">
        <v>131</v>
      </c>
      <c r="D206" s="38" t="s">
        <v>381</v>
      </c>
      <c r="E206" s="36" t="s">
        <v>112</v>
      </c>
      <c r="F206" s="36" t="s">
        <v>18</v>
      </c>
      <c r="G206" s="36">
        <v>1873.29</v>
      </c>
      <c r="H206" s="36">
        <v>1239.23</v>
      </c>
      <c r="I206" s="36">
        <v>0</v>
      </c>
      <c r="J206" s="36">
        <v>0</v>
      </c>
      <c r="K206" s="36">
        <v>0</v>
      </c>
      <c r="L206" s="36">
        <v>446.73</v>
      </c>
      <c r="M206" s="36">
        <v>20200306</v>
      </c>
    </row>
    <row r="207" ht="28.5" spans="1:13">
      <c r="A207" s="35">
        <v>205</v>
      </c>
      <c r="B207" s="38" t="s">
        <v>383</v>
      </c>
      <c r="C207" s="38" t="s">
        <v>43</v>
      </c>
      <c r="D207" s="38" t="s">
        <v>381</v>
      </c>
      <c r="E207" s="36" t="s">
        <v>45</v>
      </c>
      <c r="F207" s="36" t="s">
        <v>18</v>
      </c>
      <c r="G207" s="36">
        <v>1824.48</v>
      </c>
      <c r="H207" s="36">
        <v>1224.66</v>
      </c>
      <c r="I207" s="36">
        <v>0</v>
      </c>
      <c r="J207" s="36">
        <v>0</v>
      </c>
      <c r="K207" s="36">
        <v>0</v>
      </c>
      <c r="L207" s="36">
        <v>417.37</v>
      </c>
      <c r="M207" s="36">
        <v>20200306</v>
      </c>
    </row>
    <row r="208" ht="28.5" spans="1:13">
      <c r="A208" s="35">
        <v>206</v>
      </c>
      <c r="B208" s="38" t="s">
        <v>384</v>
      </c>
      <c r="C208" s="38" t="s">
        <v>92</v>
      </c>
      <c r="D208" s="38" t="s">
        <v>385</v>
      </c>
      <c r="E208" s="36" t="s">
        <v>112</v>
      </c>
      <c r="F208" s="36" t="s">
        <v>18</v>
      </c>
      <c r="G208" s="36">
        <v>763.23</v>
      </c>
      <c r="H208" s="36">
        <v>403.88</v>
      </c>
      <c r="I208" s="36">
        <v>0</v>
      </c>
      <c r="J208" s="36">
        <v>0</v>
      </c>
      <c r="K208" s="36">
        <v>0</v>
      </c>
      <c r="L208" s="36">
        <v>283.03</v>
      </c>
      <c r="M208" s="36">
        <v>20200305</v>
      </c>
    </row>
    <row r="209" ht="28.5" spans="1:13">
      <c r="A209" s="35">
        <v>207</v>
      </c>
      <c r="B209" s="38" t="s">
        <v>386</v>
      </c>
      <c r="C209" s="38" t="s">
        <v>37</v>
      </c>
      <c r="D209" s="38" t="s">
        <v>387</v>
      </c>
      <c r="E209" s="36" t="s">
        <v>248</v>
      </c>
      <c r="F209" s="36" t="s">
        <v>26</v>
      </c>
      <c r="G209" s="36">
        <v>45.56</v>
      </c>
      <c r="H209" s="36">
        <v>24.6</v>
      </c>
      <c r="I209" s="36">
        <v>9.84</v>
      </c>
      <c r="J209" s="36">
        <v>0</v>
      </c>
      <c r="K209" s="36">
        <v>2.01</v>
      </c>
      <c r="L209" s="36">
        <v>0</v>
      </c>
      <c r="M209" s="36">
        <v>20200305</v>
      </c>
    </row>
    <row r="210" ht="28.5" spans="1:13">
      <c r="A210" s="35">
        <v>208</v>
      </c>
      <c r="B210" s="38" t="s">
        <v>388</v>
      </c>
      <c r="C210" s="38" t="s">
        <v>34</v>
      </c>
      <c r="D210" s="38" t="s">
        <v>389</v>
      </c>
      <c r="E210" s="36" t="s">
        <v>21</v>
      </c>
      <c r="F210" s="36" t="s">
        <v>18</v>
      </c>
      <c r="G210" s="36">
        <v>1501.59</v>
      </c>
      <c r="H210" s="36">
        <v>1027.26</v>
      </c>
      <c r="I210" s="36">
        <v>0</v>
      </c>
      <c r="J210" s="36">
        <v>0</v>
      </c>
      <c r="K210" s="36">
        <v>0</v>
      </c>
      <c r="L210" s="36">
        <v>324.17</v>
      </c>
      <c r="M210" s="36">
        <v>20200305</v>
      </c>
    </row>
    <row r="211" ht="28.5" spans="1:13">
      <c r="A211" s="35">
        <v>209</v>
      </c>
      <c r="B211" s="38" t="s">
        <v>390</v>
      </c>
      <c r="C211" s="38" t="s">
        <v>34</v>
      </c>
      <c r="D211" s="38" t="s">
        <v>371</v>
      </c>
      <c r="E211" s="36" t="s">
        <v>52</v>
      </c>
      <c r="F211" s="36" t="s">
        <v>18</v>
      </c>
      <c r="G211" s="36">
        <v>2544.97</v>
      </c>
      <c r="H211" s="36">
        <v>400.72</v>
      </c>
      <c r="I211" s="36">
        <v>0</v>
      </c>
      <c r="J211" s="36">
        <v>910.61</v>
      </c>
      <c r="K211" s="36">
        <v>449.15</v>
      </c>
      <c r="L211" s="36">
        <v>529.99</v>
      </c>
      <c r="M211" s="36">
        <v>20200305</v>
      </c>
    </row>
    <row r="212" ht="28.5" spans="1:13">
      <c r="A212" s="35">
        <v>210</v>
      </c>
      <c r="B212" s="38" t="s">
        <v>391</v>
      </c>
      <c r="C212" s="38" t="s">
        <v>23</v>
      </c>
      <c r="D212" s="38" t="s">
        <v>392</v>
      </c>
      <c r="E212" s="36" t="s">
        <v>21</v>
      </c>
      <c r="F212" s="36" t="s">
        <v>18</v>
      </c>
      <c r="G212" s="36">
        <v>1001.21</v>
      </c>
      <c r="H212" s="36">
        <v>635.02</v>
      </c>
      <c r="I212" s="36">
        <v>0</v>
      </c>
      <c r="J212" s="36">
        <v>0</v>
      </c>
      <c r="K212" s="36">
        <v>0</v>
      </c>
      <c r="L212" s="36">
        <v>266.07</v>
      </c>
      <c r="M212" s="36">
        <v>20200305</v>
      </c>
    </row>
    <row r="213" ht="28.5" spans="1:13">
      <c r="A213" s="35">
        <v>211</v>
      </c>
      <c r="B213" s="38" t="s">
        <v>393</v>
      </c>
      <c r="C213" s="38" t="s">
        <v>43</v>
      </c>
      <c r="D213" s="38" t="s">
        <v>394</v>
      </c>
      <c r="E213" s="36" t="s">
        <v>45</v>
      </c>
      <c r="F213" s="36" t="s">
        <v>18</v>
      </c>
      <c r="G213" s="36">
        <v>2636.04</v>
      </c>
      <c r="H213" s="36">
        <v>1942.2</v>
      </c>
      <c r="I213" s="36">
        <v>0</v>
      </c>
      <c r="J213" s="36">
        <v>0</v>
      </c>
      <c r="K213" s="36">
        <v>0</v>
      </c>
      <c r="L213" s="36">
        <v>430.24</v>
      </c>
      <c r="M213" s="36">
        <v>20200305</v>
      </c>
    </row>
    <row r="214" ht="28.5" spans="1:13">
      <c r="A214" s="35">
        <v>212</v>
      </c>
      <c r="B214" s="38" t="s">
        <v>395</v>
      </c>
      <c r="C214" s="38" t="s">
        <v>43</v>
      </c>
      <c r="D214" s="38" t="s">
        <v>387</v>
      </c>
      <c r="E214" s="36" t="s">
        <v>45</v>
      </c>
      <c r="F214" s="36" t="s">
        <v>26</v>
      </c>
      <c r="G214" s="36">
        <v>68.31</v>
      </c>
      <c r="H214" s="36">
        <v>49.18</v>
      </c>
      <c r="I214" s="36">
        <v>0</v>
      </c>
      <c r="J214" s="36">
        <v>0</v>
      </c>
      <c r="K214" s="36">
        <v>5.47</v>
      </c>
      <c r="L214" s="36">
        <v>0</v>
      </c>
      <c r="M214" s="36">
        <v>20200305</v>
      </c>
    </row>
    <row r="215" ht="28.5" spans="1:13">
      <c r="A215" s="35">
        <v>213</v>
      </c>
      <c r="B215" s="38" t="s">
        <v>396</v>
      </c>
      <c r="C215" s="38" t="s">
        <v>43</v>
      </c>
      <c r="D215" s="38" t="s">
        <v>397</v>
      </c>
      <c r="E215" s="36" t="s">
        <v>45</v>
      </c>
      <c r="F215" s="36" t="s">
        <v>18</v>
      </c>
      <c r="G215" s="36">
        <v>2087.64</v>
      </c>
      <c r="H215" s="36">
        <v>1473.76</v>
      </c>
      <c r="I215" s="36">
        <v>0</v>
      </c>
      <c r="J215" s="36">
        <v>0</v>
      </c>
      <c r="K215" s="36">
        <v>0</v>
      </c>
      <c r="L215" s="36">
        <v>405.12</v>
      </c>
      <c r="M215" s="36">
        <v>20200305</v>
      </c>
    </row>
    <row r="216" ht="40.5" spans="1:13">
      <c r="A216" s="35">
        <v>214</v>
      </c>
      <c r="B216" s="38" t="s">
        <v>398</v>
      </c>
      <c r="C216" s="38" t="s">
        <v>34</v>
      </c>
      <c r="D216" s="38" t="s">
        <v>399</v>
      </c>
      <c r="E216" s="36" t="s">
        <v>35</v>
      </c>
      <c r="F216" s="36" t="s">
        <v>26</v>
      </c>
      <c r="G216" s="36">
        <v>312.13</v>
      </c>
      <c r="H216" s="36">
        <v>187.28</v>
      </c>
      <c r="I216" s="36">
        <v>0</v>
      </c>
      <c r="J216" s="36">
        <v>0</v>
      </c>
      <c r="K216" s="36">
        <v>62.42</v>
      </c>
      <c r="L216" s="36">
        <v>0</v>
      </c>
      <c r="M216" s="36">
        <v>20200304</v>
      </c>
    </row>
    <row r="217" ht="28.5" spans="1:13">
      <c r="A217" s="35">
        <v>215</v>
      </c>
      <c r="B217" s="38" t="s">
        <v>400</v>
      </c>
      <c r="C217" s="38" t="s">
        <v>43</v>
      </c>
      <c r="D217" s="38" t="s">
        <v>401</v>
      </c>
      <c r="E217" s="36" t="s">
        <v>45</v>
      </c>
      <c r="F217" s="36" t="s">
        <v>18</v>
      </c>
      <c r="G217" s="36">
        <v>2031.24</v>
      </c>
      <c r="H217" s="36">
        <v>1356.69</v>
      </c>
      <c r="I217" s="36">
        <v>0</v>
      </c>
      <c r="J217" s="36">
        <v>0</v>
      </c>
      <c r="K217" s="36">
        <v>0</v>
      </c>
      <c r="L217" s="36">
        <v>471.43</v>
      </c>
      <c r="M217" s="36">
        <v>20200304</v>
      </c>
    </row>
    <row r="218" ht="28.5" spans="1:13">
      <c r="A218" s="35">
        <v>216</v>
      </c>
      <c r="B218" s="38" t="s">
        <v>110</v>
      </c>
      <c r="C218" s="38" t="s">
        <v>92</v>
      </c>
      <c r="D218" s="38" t="s">
        <v>402</v>
      </c>
      <c r="E218" s="36" t="s">
        <v>137</v>
      </c>
      <c r="F218" s="36" t="s">
        <v>18</v>
      </c>
      <c r="G218" s="36">
        <v>891.48</v>
      </c>
      <c r="H218" s="36">
        <v>517.06</v>
      </c>
      <c r="I218" s="36">
        <v>0</v>
      </c>
      <c r="J218" s="36">
        <v>0</v>
      </c>
      <c r="K218" s="36">
        <v>0</v>
      </c>
      <c r="L218" s="36">
        <v>285.27</v>
      </c>
      <c r="M218" s="36">
        <v>20200304</v>
      </c>
    </row>
    <row r="219" ht="28.5" spans="1:13">
      <c r="A219" s="35">
        <v>217</v>
      </c>
      <c r="B219" s="38" t="s">
        <v>193</v>
      </c>
      <c r="C219" s="38" t="s">
        <v>34</v>
      </c>
      <c r="D219" s="38" t="s">
        <v>397</v>
      </c>
      <c r="E219" s="36" t="s">
        <v>55</v>
      </c>
      <c r="F219" s="36" t="s">
        <v>18</v>
      </c>
      <c r="G219" s="36">
        <v>3690.12</v>
      </c>
      <c r="H219" s="36">
        <v>2748.39</v>
      </c>
      <c r="I219" s="36">
        <v>0</v>
      </c>
      <c r="J219" s="36">
        <v>0</v>
      </c>
      <c r="K219" s="36">
        <v>0</v>
      </c>
      <c r="L219" s="36">
        <v>572.72</v>
      </c>
      <c r="M219" s="36">
        <v>20200304</v>
      </c>
    </row>
    <row r="220" ht="28.5" spans="1:13">
      <c r="A220" s="35">
        <v>218</v>
      </c>
      <c r="B220" s="38" t="s">
        <v>403</v>
      </c>
      <c r="C220" s="38" t="s">
        <v>37</v>
      </c>
      <c r="D220" s="38" t="s">
        <v>399</v>
      </c>
      <c r="E220" s="36" t="s">
        <v>52</v>
      </c>
      <c r="F220" s="36" t="s">
        <v>26</v>
      </c>
      <c r="G220" s="36">
        <v>116.72</v>
      </c>
      <c r="H220" s="36">
        <v>64.45</v>
      </c>
      <c r="I220" s="36">
        <v>25.78</v>
      </c>
      <c r="J220" s="36">
        <v>0</v>
      </c>
      <c r="K220" s="36">
        <v>3.15</v>
      </c>
      <c r="L220" s="36">
        <v>0</v>
      </c>
      <c r="M220" s="36">
        <v>20200304</v>
      </c>
    </row>
    <row r="221" ht="28.5" spans="1:13">
      <c r="A221" s="35">
        <v>219</v>
      </c>
      <c r="B221" s="38" t="s">
        <v>404</v>
      </c>
      <c r="C221" s="38" t="s">
        <v>23</v>
      </c>
      <c r="D221" s="38" t="s">
        <v>394</v>
      </c>
      <c r="E221" s="36" t="s">
        <v>25</v>
      </c>
      <c r="F221" s="36" t="s">
        <v>18</v>
      </c>
      <c r="G221" s="36">
        <v>2201.08</v>
      </c>
      <c r="H221" s="36">
        <v>1548.46</v>
      </c>
      <c r="I221" s="36">
        <v>0</v>
      </c>
      <c r="J221" s="36">
        <v>0</v>
      </c>
      <c r="K221" s="36">
        <v>0</v>
      </c>
      <c r="L221" s="36">
        <v>432.51</v>
      </c>
      <c r="M221" s="36">
        <v>20200304</v>
      </c>
    </row>
    <row r="222" ht="28.5" spans="1:13">
      <c r="A222" s="35">
        <v>220</v>
      </c>
      <c r="B222" s="38" t="s">
        <v>126</v>
      </c>
      <c r="C222" s="38" t="s">
        <v>92</v>
      </c>
      <c r="D222" s="38" t="s">
        <v>405</v>
      </c>
      <c r="E222" s="36" t="s">
        <v>128</v>
      </c>
      <c r="F222" s="36" t="s">
        <v>18</v>
      </c>
      <c r="G222" s="36">
        <v>3445.99</v>
      </c>
      <c r="H222" s="36">
        <v>2441.53</v>
      </c>
      <c r="I222" s="36">
        <v>486.19</v>
      </c>
      <c r="J222" s="36">
        <v>0</v>
      </c>
      <c r="K222" s="36">
        <v>0</v>
      </c>
      <c r="L222" s="36">
        <v>173.67</v>
      </c>
      <c r="M222" s="36">
        <v>20200304</v>
      </c>
    </row>
    <row r="223" ht="28.5" spans="1:13">
      <c r="A223" s="35">
        <v>221</v>
      </c>
      <c r="B223" s="38" t="s">
        <v>406</v>
      </c>
      <c r="C223" s="38" t="s">
        <v>43</v>
      </c>
      <c r="D223" s="38" t="s">
        <v>394</v>
      </c>
      <c r="E223" s="36" t="s">
        <v>45</v>
      </c>
      <c r="F223" s="36" t="s">
        <v>18</v>
      </c>
      <c r="G223" s="36">
        <v>2786.35</v>
      </c>
      <c r="H223" s="36">
        <v>1898.18</v>
      </c>
      <c r="I223" s="36">
        <v>0</v>
      </c>
      <c r="J223" s="36">
        <v>0</v>
      </c>
      <c r="K223" s="36">
        <v>0</v>
      </c>
      <c r="L223" s="36">
        <v>609.53</v>
      </c>
      <c r="M223" s="36">
        <v>20200304</v>
      </c>
    </row>
    <row r="224" ht="28.5" spans="1:13">
      <c r="A224" s="35">
        <v>222</v>
      </c>
      <c r="B224" s="38" t="s">
        <v>407</v>
      </c>
      <c r="C224" s="38" t="s">
        <v>30</v>
      </c>
      <c r="D224" s="38" t="s">
        <v>408</v>
      </c>
      <c r="E224" s="36" t="s">
        <v>32</v>
      </c>
      <c r="F224" s="36" t="s">
        <v>18</v>
      </c>
      <c r="G224" s="36">
        <v>1351.35</v>
      </c>
      <c r="H224" s="36">
        <v>944.08</v>
      </c>
      <c r="I224" s="36">
        <v>0</v>
      </c>
      <c r="J224" s="36">
        <v>0</v>
      </c>
      <c r="K224" s="36">
        <v>0</v>
      </c>
      <c r="L224" s="36">
        <v>272.13</v>
      </c>
      <c r="M224" s="36">
        <v>20200304</v>
      </c>
    </row>
    <row r="225" ht="28.5" spans="1:13">
      <c r="A225" s="35">
        <v>223</v>
      </c>
      <c r="B225" s="38" t="s">
        <v>409</v>
      </c>
      <c r="C225" s="38" t="s">
        <v>43</v>
      </c>
      <c r="D225" s="38" t="s">
        <v>410</v>
      </c>
      <c r="E225" s="36" t="s">
        <v>45</v>
      </c>
      <c r="F225" s="36" t="s">
        <v>18</v>
      </c>
      <c r="G225" s="36">
        <v>2688.97</v>
      </c>
      <c r="H225" s="36">
        <v>1930.23</v>
      </c>
      <c r="I225" s="36">
        <v>0</v>
      </c>
      <c r="J225" s="36">
        <v>0</v>
      </c>
      <c r="K225" s="36">
        <v>0</v>
      </c>
      <c r="L225" s="36">
        <v>489.84</v>
      </c>
      <c r="M225" s="36">
        <v>20200304</v>
      </c>
    </row>
    <row r="226" ht="28.5" spans="1:13">
      <c r="A226" s="35">
        <v>224</v>
      </c>
      <c r="B226" s="38" t="s">
        <v>411</v>
      </c>
      <c r="C226" s="38" t="s">
        <v>23</v>
      </c>
      <c r="D226" s="38" t="s">
        <v>412</v>
      </c>
      <c r="E226" s="36" t="s">
        <v>25</v>
      </c>
      <c r="F226" s="36" t="s">
        <v>18</v>
      </c>
      <c r="G226" s="36">
        <v>3823.21</v>
      </c>
      <c r="H226" s="36">
        <v>2683.98</v>
      </c>
      <c r="I226" s="36">
        <v>0</v>
      </c>
      <c r="J226" s="36">
        <v>0</v>
      </c>
      <c r="K226" s="36">
        <v>754.83</v>
      </c>
      <c r="L226" s="36">
        <v>2.08</v>
      </c>
      <c r="M226" s="36">
        <v>20200304</v>
      </c>
    </row>
    <row r="227" ht="28.5" spans="1:13">
      <c r="A227" s="35">
        <v>225</v>
      </c>
      <c r="B227" s="38" t="s">
        <v>110</v>
      </c>
      <c r="C227" s="38" t="s">
        <v>92</v>
      </c>
      <c r="D227" s="38" t="s">
        <v>413</v>
      </c>
      <c r="E227" s="36" t="s">
        <v>112</v>
      </c>
      <c r="F227" s="36" t="s">
        <v>18</v>
      </c>
      <c r="G227" s="36">
        <v>1609.41</v>
      </c>
      <c r="H227" s="36">
        <v>1120.65</v>
      </c>
      <c r="I227" s="36">
        <v>0</v>
      </c>
      <c r="J227" s="36">
        <v>0</v>
      </c>
      <c r="K227" s="36">
        <v>0</v>
      </c>
      <c r="L227" s="36">
        <v>327.82</v>
      </c>
      <c r="M227" s="36">
        <v>20200303</v>
      </c>
    </row>
    <row r="228" ht="28.5" spans="1:13">
      <c r="A228" s="35">
        <v>226</v>
      </c>
      <c r="B228" s="38" t="s">
        <v>414</v>
      </c>
      <c r="C228" s="38" t="s">
        <v>34</v>
      </c>
      <c r="D228" s="38" t="s">
        <v>415</v>
      </c>
      <c r="E228" s="36" t="s">
        <v>52</v>
      </c>
      <c r="F228" s="36" t="s">
        <v>26</v>
      </c>
      <c r="G228" s="36">
        <v>85.4</v>
      </c>
      <c r="H228" s="36">
        <v>42.19</v>
      </c>
      <c r="I228" s="36">
        <v>0</v>
      </c>
      <c r="J228" s="36">
        <v>0</v>
      </c>
      <c r="K228" s="36">
        <v>20.89</v>
      </c>
      <c r="L228" s="36">
        <v>5.24</v>
      </c>
      <c r="M228" s="36">
        <v>20200303</v>
      </c>
    </row>
    <row r="229" ht="40.5" spans="1:13">
      <c r="A229" s="35">
        <v>227</v>
      </c>
      <c r="B229" s="38" t="s">
        <v>416</v>
      </c>
      <c r="C229" s="38" t="s">
        <v>30</v>
      </c>
      <c r="D229" s="38" t="s">
        <v>415</v>
      </c>
      <c r="E229" s="36" t="s">
        <v>35</v>
      </c>
      <c r="F229" s="36" t="s">
        <v>26</v>
      </c>
      <c r="G229" s="36">
        <v>131.58</v>
      </c>
      <c r="H229" s="36">
        <v>71.05</v>
      </c>
      <c r="I229" s="36">
        <v>33.16</v>
      </c>
      <c r="J229" s="36">
        <v>0</v>
      </c>
      <c r="K229" s="36">
        <v>1.05</v>
      </c>
      <c r="L229" s="36">
        <v>0</v>
      </c>
      <c r="M229" s="36">
        <v>20200303</v>
      </c>
    </row>
    <row r="230" ht="28.5" spans="1:13">
      <c r="A230" s="35">
        <v>228</v>
      </c>
      <c r="B230" s="38" t="s">
        <v>417</v>
      </c>
      <c r="C230" s="38" t="s">
        <v>23</v>
      </c>
      <c r="D230" s="38" t="s">
        <v>418</v>
      </c>
      <c r="E230" s="36" t="s">
        <v>133</v>
      </c>
      <c r="F230" s="36" t="s">
        <v>18</v>
      </c>
      <c r="G230" s="36">
        <v>3731.92</v>
      </c>
      <c r="H230" s="36">
        <v>1582.46</v>
      </c>
      <c r="I230" s="36">
        <v>0</v>
      </c>
      <c r="J230" s="36">
        <v>847.89</v>
      </c>
      <c r="K230" s="36">
        <v>419.88</v>
      </c>
      <c r="L230" s="36">
        <v>508.5</v>
      </c>
      <c r="M230" s="36">
        <v>20200303</v>
      </c>
    </row>
    <row r="231" ht="28.5" spans="1:13">
      <c r="A231" s="35">
        <v>229</v>
      </c>
      <c r="B231" s="38" t="s">
        <v>419</v>
      </c>
      <c r="C231" s="38" t="s">
        <v>43</v>
      </c>
      <c r="D231" s="38" t="s">
        <v>420</v>
      </c>
      <c r="E231" s="36" t="s">
        <v>251</v>
      </c>
      <c r="F231" s="36" t="s">
        <v>18</v>
      </c>
      <c r="G231" s="36">
        <v>3026.05</v>
      </c>
      <c r="H231" s="36">
        <v>2154.59</v>
      </c>
      <c r="I231" s="36">
        <v>0</v>
      </c>
      <c r="J231" s="36">
        <v>0</v>
      </c>
      <c r="K231" s="36">
        <v>0</v>
      </c>
      <c r="L231" s="36">
        <v>568.85</v>
      </c>
      <c r="M231" s="36">
        <v>20200303</v>
      </c>
    </row>
    <row r="232" ht="28.5" spans="1:13">
      <c r="A232" s="35">
        <v>230</v>
      </c>
      <c r="B232" s="38" t="s">
        <v>417</v>
      </c>
      <c r="C232" s="38" t="s">
        <v>23</v>
      </c>
      <c r="D232" s="38" t="s">
        <v>418</v>
      </c>
      <c r="E232" s="36" t="s">
        <v>133</v>
      </c>
      <c r="F232" s="36" t="s">
        <v>18</v>
      </c>
      <c r="G232" s="36">
        <v>3749.06</v>
      </c>
      <c r="H232" s="36">
        <v>1575.02</v>
      </c>
      <c r="I232" s="36">
        <v>0</v>
      </c>
      <c r="J232" s="36">
        <v>844.42</v>
      </c>
      <c r="K232" s="36">
        <v>421.18</v>
      </c>
      <c r="L232" s="36">
        <v>533.53</v>
      </c>
      <c r="M232" s="36">
        <v>20200303</v>
      </c>
    </row>
    <row r="233" ht="28.5" spans="1:13">
      <c r="A233" s="35">
        <v>231</v>
      </c>
      <c r="B233" s="38" t="s">
        <v>421</v>
      </c>
      <c r="C233" s="38" t="s">
        <v>15</v>
      </c>
      <c r="D233" s="38" t="s">
        <v>415</v>
      </c>
      <c r="E233" s="36" t="s">
        <v>17</v>
      </c>
      <c r="F233" s="36" t="s">
        <v>26</v>
      </c>
      <c r="G233" s="36">
        <v>79.34</v>
      </c>
      <c r="H233" s="36">
        <v>44.87</v>
      </c>
      <c r="I233" s="36">
        <v>0</v>
      </c>
      <c r="J233" s="36">
        <v>0</v>
      </c>
      <c r="K233" s="36">
        <v>18.6</v>
      </c>
      <c r="L233" s="36">
        <v>0</v>
      </c>
      <c r="M233" s="36">
        <v>20200303</v>
      </c>
    </row>
    <row r="234" ht="28.5" spans="1:13">
      <c r="A234" s="35">
        <v>232</v>
      </c>
      <c r="B234" s="38" t="s">
        <v>422</v>
      </c>
      <c r="C234" s="38" t="s">
        <v>23</v>
      </c>
      <c r="D234" s="38" t="s">
        <v>423</v>
      </c>
      <c r="E234" s="36" t="s">
        <v>52</v>
      </c>
      <c r="F234" s="36" t="s">
        <v>18</v>
      </c>
      <c r="G234" s="36">
        <v>12854.32</v>
      </c>
      <c r="H234" s="36">
        <v>7937.24</v>
      </c>
      <c r="I234" s="36">
        <v>0</v>
      </c>
      <c r="J234" s="36">
        <v>1893.56</v>
      </c>
      <c r="K234" s="36">
        <v>904.18</v>
      </c>
      <c r="L234" s="36">
        <v>833.91</v>
      </c>
      <c r="M234" s="36">
        <v>20200303</v>
      </c>
    </row>
    <row r="235" ht="28.5" spans="1:13">
      <c r="A235" s="35">
        <v>233</v>
      </c>
      <c r="B235" s="38" t="s">
        <v>424</v>
      </c>
      <c r="C235" s="38" t="s">
        <v>43</v>
      </c>
      <c r="D235" s="38" t="s">
        <v>420</v>
      </c>
      <c r="E235" s="36" t="s">
        <v>45</v>
      </c>
      <c r="F235" s="36" t="s">
        <v>18</v>
      </c>
      <c r="G235" s="36">
        <v>1873.45</v>
      </c>
      <c r="H235" s="36">
        <v>1262.15</v>
      </c>
      <c r="I235" s="36">
        <v>0</v>
      </c>
      <c r="J235" s="36">
        <v>0</v>
      </c>
      <c r="K235" s="36">
        <v>0</v>
      </c>
      <c r="L235" s="36">
        <v>423.95</v>
      </c>
      <c r="M235" s="36">
        <v>20200303</v>
      </c>
    </row>
    <row r="236" ht="28.5" spans="1:13">
      <c r="A236" s="35">
        <v>234</v>
      </c>
      <c r="B236" s="38" t="s">
        <v>425</v>
      </c>
      <c r="C236" s="38" t="s">
        <v>37</v>
      </c>
      <c r="D236" s="38" t="s">
        <v>426</v>
      </c>
      <c r="E236" s="36" t="s">
        <v>74</v>
      </c>
      <c r="F236" s="36" t="s">
        <v>18</v>
      </c>
      <c r="G236" s="36">
        <v>4052.93</v>
      </c>
      <c r="H236" s="36">
        <v>2330.45</v>
      </c>
      <c r="I236" s="36">
        <v>0</v>
      </c>
      <c r="J236" s="36">
        <v>1034.89</v>
      </c>
      <c r="K236" s="36">
        <v>0</v>
      </c>
      <c r="L236" s="36">
        <v>282.3</v>
      </c>
      <c r="M236" s="36">
        <v>20200303</v>
      </c>
    </row>
    <row r="237" ht="28.5" spans="1:13">
      <c r="A237" s="35">
        <v>235</v>
      </c>
      <c r="B237" s="38" t="s">
        <v>427</v>
      </c>
      <c r="C237" s="38" t="s">
        <v>23</v>
      </c>
      <c r="D237" s="38" t="s">
        <v>426</v>
      </c>
      <c r="E237" s="36" t="s">
        <v>25</v>
      </c>
      <c r="F237" s="36" t="s">
        <v>18</v>
      </c>
      <c r="G237" s="36">
        <v>3233.93</v>
      </c>
      <c r="H237" s="36">
        <v>2357.29</v>
      </c>
      <c r="I237" s="36">
        <v>0</v>
      </c>
      <c r="J237" s="36">
        <v>0</v>
      </c>
      <c r="K237" s="36">
        <v>0</v>
      </c>
      <c r="L237" s="36">
        <v>553.25</v>
      </c>
      <c r="M237" s="36">
        <v>20200302</v>
      </c>
    </row>
    <row r="238" ht="28.5" spans="1:13">
      <c r="A238" s="35">
        <v>236</v>
      </c>
      <c r="B238" s="38" t="s">
        <v>428</v>
      </c>
      <c r="C238" s="38" t="s">
        <v>37</v>
      </c>
      <c r="D238" s="38" t="s">
        <v>429</v>
      </c>
      <c r="E238" s="36" t="s">
        <v>52</v>
      </c>
      <c r="F238" s="36" t="s">
        <v>26</v>
      </c>
      <c r="G238" s="36">
        <v>278.75</v>
      </c>
      <c r="H238" s="36">
        <v>155.49</v>
      </c>
      <c r="I238" s="36">
        <v>52.52</v>
      </c>
      <c r="J238" s="36">
        <v>0</v>
      </c>
      <c r="K238" s="36">
        <v>14.99</v>
      </c>
      <c r="L238" s="36">
        <v>0</v>
      </c>
      <c r="M238" s="36">
        <v>20200302</v>
      </c>
    </row>
    <row r="239" ht="28.5" spans="1:13">
      <c r="A239" s="35">
        <v>237</v>
      </c>
      <c r="B239" s="38" t="s">
        <v>430</v>
      </c>
      <c r="C239" s="38" t="s">
        <v>131</v>
      </c>
      <c r="D239" s="38" t="s">
        <v>401</v>
      </c>
      <c r="E239" s="36" t="s">
        <v>52</v>
      </c>
      <c r="F239" s="36" t="s">
        <v>18</v>
      </c>
      <c r="G239" s="36">
        <v>2574.58</v>
      </c>
      <c r="H239" s="36">
        <v>1453.72</v>
      </c>
      <c r="I239" s="36">
        <v>446.31</v>
      </c>
      <c r="J239" s="36">
        <v>0</v>
      </c>
      <c r="K239" s="36">
        <v>0</v>
      </c>
      <c r="L239" s="36">
        <v>417.09</v>
      </c>
      <c r="M239" s="36">
        <v>20200302</v>
      </c>
    </row>
    <row r="240" ht="40.5" spans="1:13">
      <c r="A240" s="35">
        <v>238</v>
      </c>
      <c r="B240" s="38" t="s">
        <v>431</v>
      </c>
      <c r="C240" s="38" t="s">
        <v>34</v>
      </c>
      <c r="D240" s="38" t="s">
        <v>146</v>
      </c>
      <c r="E240" s="36" t="s">
        <v>35</v>
      </c>
      <c r="F240" s="36" t="s">
        <v>18</v>
      </c>
      <c r="G240" s="36">
        <v>4108.37</v>
      </c>
      <c r="H240" s="36">
        <v>3091.12</v>
      </c>
      <c r="I240" s="36">
        <v>0</v>
      </c>
      <c r="J240" s="36">
        <v>0</v>
      </c>
      <c r="K240" s="36">
        <v>606.41</v>
      </c>
      <c r="L240" s="36">
        <v>0</v>
      </c>
      <c r="M240" s="36">
        <v>20200302</v>
      </c>
    </row>
    <row r="241" ht="28.5" spans="1:13">
      <c r="A241" s="35">
        <v>239</v>
      </c>
      <c r="B241" s="38" t="s">
        <v>432</v>
      </c>
      <c r="C241" s="38" t="s">
        <v>15</v>
      </c>
      <c r="D241" s="38" t="s">
        <v>429</v>
      </c>
      <c r="E241" s="36" t="s">
        <v>52</v>
      </c>
      <c r="F241" s="36" t="s">
        <v>26</v>
      </c>
      <c r="G241" s="36">
        <v>213.92</v>
      </c>
      <c r="H241" s="36">
        <v>131.93</v>
      </c>
      <c r="I241" s="36">
        <v>36.61</v>
      </c>
      <c r="J241" s="36">
        <v>0</v>
      </c>
      <c r="K241" s="36">
        <v>2.6</v>
      </c>
      <c r="L241" s="36">
        <v>0</v>
      </c>
      <c r="M241" s="36">
        <v>20200302</v>
      </c>
    </row>
    <row r="242" ht="28.5" spans="1:13">
      <c r="A242" s="35">
        <v>240</v>
      </c>
      <c r="B242" s="38" t="s">
        <v>433</v>
      </c>
      <c r="C242" s="38" t="s">
        <v>43</v>
      </c>
      <c r="D242" s="38" t="s">
        <v>434</v>
      </c>
      <c r="E242" s="36" t="s">
        <v>45</v>
      </c>
      <c r="F242" s="36" t="s">
        <v>18</v>
      </c>
      <c r="G242" s="36">
        <v>2656.37</v>
      </c>
      <c r="H242" s="36">
        <v>2045.33</v>
      </c>
      <c r="I242" s="36">
        <v>324.46</v>
      </c>
      <c r="J242" s="36">
        <v>0</v>
      </c>
      <c r="K242" s="36">
        <v>0</v>
      </c>
      <c r="L242" s="36">
        <v>20.94</v>
      </c>
      <c r="M242" s="36">
        <v>20200302</v>
      </c>
    </row>
    <row r="243" ht="28.5" spans="1:13">
      <c r="A243" s="35">
        <v>241</v>
      </c>
      <c r="B243" s="38" t="s">
        <v>141</v>
      </c>
      <c r="C243" s="38" t="s">
        <v>43</v>
      </c>
      <c r="D243" s="38" t="s">
        <v>435</v>
      </c>
      <c r="E243" s="36" t="s">
        <v>45</v>
      </c>
      <c r="F243" s="36" t="s">
        <v>18</v>
      </c>
      <c r="G243" s="36">
        <v>2945.28</v>
      </c>
      <c r="H243" s="36">
        <v>2052.61</v>
      </c>
      <c r="I243" s="36">
        <v>0</v>
      </c>
      <c r="J243" s="36">
        <v>0</v>
      </c>
      <c r="K243" s="36">
        <v>0</v>
      </c>
      <c r="L243" s="36">
        <v>598.14</v>
      </c>
      <c r="M243" s="36">
        <v>20200302</v>
      </c>
    </row>
    <row r="244" ht="28.5" spans="1:13">
      <c r="A244" s="35">
        <v>242</v>
      </c>
      <c r="B244" s="38" t="s">
        <v>436</v>
      </c>
      <c r="C244" s="38" t="s">
        <v>30</v>
      </c>
      <c r="D244" s="38" t="s">
        <v>429</v>
      </c>
      <c r="E244" s="36" t="s">
        <v>52</v>
      </c>
      <c r="F244" s="36" t="s">
        <v>26</v>
      </c>
      <c r="G244" s="36">
        <v>635.36</v>
      </c>
      <c r="H244" s="36">
        <v>359.85</v>
      </c>
      <c r="I244" s="36">
        <v>0</v>
      </c>
      <c r="J244" s="36">
        <v>0</v>
      </c>
      <c r="K244" s="36">
        <v>148.44</v>
      </c>
      <c r="L244" s="36">
        <v>0</v>
      </c>
      <c r="M244" s="36">
        <v>20200302</v>
      </c>
    </row>
    <row r="245" ht="28.5" spans="1:13">
      <c r="A245" s="35">
        <v>243</v>
      </c>
      <c r="B245" s="38" t="s">
        <v>437</v>
      </c>
      <c r="C245" s="38" t="s">
        <v>34</v>
      </c>
      <c r="D245" s="38" t="s">
        <v>438</v>
      </c>
      <c r="E245" s="36" t="s">
        <v>52</v>
      </c>
      <c r="F245" s="36" t="s">
        <v>18</v>
      </c>
      <c r="G245" s="36">
        <v>6261.31</v>
      </c>
      <c r="H245" s="36">
        <v>3570.82</v>
      </c>
      <c r="I245" s="36">
        <v>0</v>
      </c>
      <c r="J245" s="36">
        <v>1102.15</v>
      </c>
      <c r="K245" s="36">
        <v>521.34</v>
      </c>
      <c r="L245" s="36">
        <v>440.87</v>
      </c>
      <c r="M245" s="36">
        <v>20200301</v>
      </c>
    </row>
    <row r="246" ht="28.5" spans="1:13">
      <c r="A246" s="35">
        <v>244</v>
      </c>
      <c r="B246" s="38" t="s">
        <v>439</v>
      </c>
      <c r="C246" s="38" t="s">
        <v>92</v>
      </c>
      <c r="D246" s="38" t="s">
        <v>440</v>
      </c>
      <c r="E246" s="36" t="s">
        <v>128</v>
      </c>
      <c r="F246" s="36" t="s">
        <v>18</v>
      </c>
      <c r="G246" s="36">
        <v>1572.13</v>
      </c>
      <c r="H246" s="36">
        <v>1005.28</v>
      </c>
      <c r="I246" s="36">
        <v>0</v>
      </c>
      <c r="J246" s="36">
        <v>0</v>
      </c>
      <c r="K246" s="36">
        <v>0</v>
      </c>
      <c r="L246" s="36">
        <v>409.64</v>
      </c>
      <c r="M246" s="36">
        <v>20200301</v>
      </c>
    </row>
    <row r="247" ht="28.5" spans="1:13">
      <c r="A247" s="35">
        <v>245</v>
      </c>
      <c r="B247" s="38" t="s">
        <v>441</v>
      </c>
      <c r="C247" s="38" t="s">
        <v>15</v>
      </c>
      <c r="D247" s="38" t="s">
        <v>442</v>
      </c>
      <c r="E247" s="36" t="s">
        <v>17</v>
      </c>
      <c r="F247" s="36" t="s">
        <v>18</v>
      </c>
      <c r="G247" s="36">
        <v>1045.6</v>
      </c>
      <c r="H247" s="36">
        <v>668.03</v>
      </c>
      <c r="I247" s="36">
        <v>182.65</v>
      </c>
      <c r="J247" s="36">
        <v>0</v>
      </c>
      <c r="K247" s="36">
        <v>0</v>
      </c>
      <c r="L247" s="36">
        <v>90.36</v>
      </c>
      <c r="M247" s="36">
        <v>20200301</v>
      </c>
    </row>
    <row r="248" ht="28.5" spans="1:13">
      <c r="A248" s="35">
        <v>246</v>
      </c>
      <c r="B248" s="38" t="s">
        <v>443</v>
      </c>
      <c r="C248" s="38" t="s">
        <v>30</v>
      </c>
      <c r="D248" s="38" t="s">
        <v>444</v>
      </c>
      <c r="E248" s="36" t="s">
        <v>32</v>
      </c>
      <c r="F248" s="36" t="s">
        <v>18</v>
      </c>
      <c r="G248" s="36">
        <v>1571.02</v>
      </c>
      <c r="H248" s="36">
        <v>1029.02</v>
      </c>
      <c r="I248" s="36">
        <v>208.61</v>
      </c>
      <c r="J248" s="36">
        <v>0</v>
      </c>
      <c r="K248" s="36">
        <v>0</v>
      </c>
      <c r="L248" s="36">
        <v>176.29</v>
      </c>
      <c r="M248" s="36">
        <v>20200301</v>
      </c>
    </row>
    <row r="249" ht="28.5" spans="1:13">
      <c r="A249" s="35">
        <v>247</v>
      </c>
      <c r="B249" s="38" t="s">
        <v>445</v>
      </c>
      <c r="C249" s="38" t="s">
        <v>43</v>
      </c>
      <c r="D249" s="38" t="s">
        <v>446</v>
      </c>
      <c r="E249" s="36" t="s">
        <v>45</v>
      </c>
      <c r="F249" s="36" t="s">
        <v>18</v>
      </c>
      <c r="G249" s="36">
        <v>2495.66</v>
      </c>
      <c r="H249" s="36">
        <v>1977.79</v>
      </c>
      <c r="I249" s="36">
        <v>219.74</v>
      </c>
      <c r="J249" s="36">
        <v>0</v>
      </c>
      <c r="K249" s="36">
        <v>0</v>
      </c>
      <c r="L249" s="36">
        <v>48.56</v>
      </c>
      <c r="M249" s="36">
        <v>20200430</v>
      </c>
    </row>
    <row r="250" ht="28.5" spans="1:13">
      <c r="A250" s="35">
        <v>248</v>
      </c>
      <c r="B250" s="38" t="s">
        <v>144</v>
      </c>
      <c r="C250" s="38" t="s">
        <v>131</v>
      </c>
      <c r="D250" s="38" t="s">
        <v>446</v>
      </c>
      <c r="E250" s="36" t="s">
        <v>133</v>
      </c>
      <c r="F250" s="36" t="s">
        <v>18</v>
      </c>
      <c r="G250" s="36">
        <v>3360.42</v>
      </c>
      <c r="H250" s="36">
        <v>1761.57</v>
      </c>
      <c r="I250" s="36">
        <v>0</v>
      </c>
      <c r="J250" s="36">
        <v>885.23</v>
      </c>
      <c r="K250" s="36">
        <v>0</v>
      </c>
      <c r="L250" s="36">
        <v>377.58</v>
      </c>
      <c r="M250" s="36">
        <v>20200430</v>
      </c>
    </row>
    <row r="251" ht="40.5" spans="1:13">
      <c r="A251" s="35">
        <v>249</v>
      </c>
      <c r="B251" s="38" t="s">
        <v>447</v>
      </c>
      <c r="C251" s="38" t="s">
        <v>34</v>
      </c>
      <c r="D251" s="38" t="s">
        <v>446</v>
      </c>
      <c r="E251" s="36" t="s">
        <v>35</v>
      </c>
      <c r="F251" s="36" t="s">
        <v>18</v>
      </c>
      <c r="G251" s="36">
        <v>3718.03</v>
      </c>
      <c r="H251" s="36">
        <v>2252.89</v>
      </c>
      <c r="I251" s="36">
        <v>0</v>
      </c>
      <c r="J251" s="36">
        <v>0</v>
      </c>
      <c r="K251" s="36">
        <v>944.91</v>
      </c>
      <c r="L251" s="36">
        <v>148.43</v>
      </c>
      <c r="M251" s="36">
        <v>20200430</v>
      </c>
    </row>
    <row r="252" ht="28.5" spans="1:13">
      <c r="A252" s="35">
        <v>250</v>
      </c>
      <c r="B252" s="38" t="s">
        <v>165</v>
      </c>
      <c r="C252" s="38" t="s">
        <v>43</v>
      </c>
      <c r="D252" s="38" t="s">
        <v>448</v>
      </c>
      <c r="E252" s="36" t="s">
        <v>45</v>
      </c>
      <c r="F252" s="36" t="s">
        <v>18</v>
      </c>
      <c r="G252" s="36">
        <v>4678.04</v>
      </c>
      <c r="H252" s="36">
        <v>3650.95</v>
      </c>
      <c r="I252" s="36">
        <v>0</v>
      </c>
      <c r="J252" s="36">
        <v>0</v>
      </c>
      <c r="K252" s="36">
        <v>559.29</v>
      </c>
      <c r="L252" s="36">
        <v>0</v>
      </c>
      <c r="M252" s="36">
        <v>20200430</v>
      </c>
    </row>
    <row r="253" ht="28.5" spans="1:13">
      <c r="A253" s="35">
        <v>251</v>
      </c>
      <c r="B253" s="38" t="s">
        <v>449</v>
      </c>
      <c r="C253" s="38" t="s">
        <v>23</v>
      </c>
      <c r="D253" s="38" t="s">
        <v>446</v>
      </c>
      <c r="E253" s="36" t="s">
        <v>25</v>
      </c>
      <c r="F253" s="36" t="s">
        <v>18</v>
      </c>
      <c r="G253" s="36">
        <v>2300.34</v>
      </c>
      <c r="H253" s="36">
        <v>1601.86</v>
      </c>
      <c r="I253" s="36">
        <v>0</v>
      </c>
      <c r="J253" s="36">
        <v>0</v>
      </c>
      <c r="K253" s="36">
        <v>0</v>
      </c>
      <c r="L253" s="36">
        <v>468.45</v>
      </c>
      <c r="M253" s="36">
        <v>20200430</v>
      </c>
    </row>
    <row r="254" ht="28.5" spans="1:13">
      <c r="A254" s="35">
        <v>252</v>
      </c>
      <c r="B254" s="38" t="s">
        <v>450</v>
      </c>
      <c r="C254" s="38" t="s">
        <v>34</v>
      </c>
      <c r="D254" s="38" t="s">
        <v>451</v>
      </c>
      <c r="E254" s="36" t="s">
        <v>21</v>
      </c>
      <c r="F254" s="36" t="s">
        <v>18</v>
      </c>
      <c r="G254" s="36">
        <v>4261.16</v>
      </c>
      <c r="H254" s="36">
        <v>3072.65</v>
      </c>
      <c r="I254" s="36">
        <v>0</v>
      </c>
      <c r="J254" s="36">
        <v>0</v>
      </c>
      <c r="K254" s="36">
        <v>762.39</v>
      </c>
      <c r="L254" s="36">
        <v>0</v>
      </c>
      <c r="M254" s="36">
        <v>20200430</v>
      </c>
    </row>
    <row r="255" ht="28.5" spans="1:13">
      <c r="A255" s="35">
        <v>253</v>
      </c>
      <c r="B255" s="38" t="s">
        <v>452</v>
      </c>
      <c r="C255" s="38" t="s">
        <v>34</v>
      </c>
      <c r="D255" s="38" t="s">
        <v>453</v>
      </c>
      <c r="E255" s="36" t="s">
        <v>128</v>
      </c>
      <c r="F255" s="36" t="s">
        <v>18</v>
      </c>
      <c r="G255" s="36">
        <v>5450.18</v>
      </c>
      <c r="H255" s="36">
        <v>4431.56</v>
      </c>
      <c r="I255" s="36">
        <v>0</v>
      </c>
      <c r="J255" s="36">
        <v>0</v>
      </c>
      <c r="K255" s="36">
        <v>473.6</v>
      </c>
      <c r="L255" s="36">
        <v>0</v>
      </c>
      <c r="M255" s="36">
        <v>20200430</v>
      </c>
    </row>
    <row r="256" ht="28.5" spans="1:13">
      <c r="A256" s="35">
        <v>254</v>
      </c>
      <c r="B256" s="38" t="s">
        <v>454</v>
      </c>
      <c r="C256" s="38" t="s">
        <v>43</v>
      </c>
      <c r="D256" s="38" t="s">
        <v>455</v>
      </c>
      <c r="E256" s="36" t="s">
        <v>251</v>
      </c>
      <c r="F256" s="36" t="s">
        <v>18</v>
      </c>
      <c r="G256" s="36">
        <v>2412.77</v>
      </c>
      <c r="H256" s="36">
        <v>1726.18</v>
      </c>
      <c r="I256" s="36">
        <v>0</v>
      </c>
      <c r="J256" s="36">
        <v>0</v>
      </c>
      <c r="K256" s="36">
        <v>0</v>
      </c>
      <c r="L256" s="36">
        <v>445.31</v>
      </c>
      <c r="M256" s="36">
        <v>20200430</v>
      </c>
    </row>
    <row r="257" ht="28.5" spans="1:13">
      <c r="A257" s="35">
        <v>255</v>
      </c>
      <c r="B257" s="38" t="s">
        <v>456</v>
      </c>
      <c r="C257" s="38" t="s">
        <v>15</v>
      </c>
      <c r="D257" s="38" t="s">
        <v>455</v>
      </c>
      <c r="E257" s="36" t="s">
        <v>17</v>
      </c>
      <c r="F257" s="36" t="s">
        <v>18</v>
      </c>
      <c r="G257" s="36">
        <v>860.63</v>
      </c>
      <c r="H257" s="36">
        <v>525.84</v>
      </c>
      <c r="I257" s="36">
        <v>154.23</v>
      </c>
      <c r="J257" s="36">
        <v>0</v>
      </c>
      <c r="K257" s="36">
        <v>0</v>
      </c>
      <c r="L257" s="36">
        <v>94.5</v>
      </c>
      <c r="M257" s="36">
        <v>20200430</v>
      </c>
    </row>
    <row r="258" ht="28.5" spans="1:13">
      <c r="A258" s="35">
        <v>256</v>
      </c>
      <c r="B258" s="38" t="s">
        <v>457</v>
      </c>
      <c r="C258" s="38" t="s">
        <v>43</v>
      </c>
      <c r="D258" s="38" t="s">
        <v>458</v>
      </c>
      <c r="E258" s="36" t="s">
        <v>45</v>
      </c>
      <c r="F258" s="36" t="s">
        <v>18</v>
      </c>
      <c r="G258" s="36">
        <v>1510.65</v>
      </c>
      <c r="H258" s="36">
        <v>968.37</v>
      </c>
      <c r="I258" s="36">
        <v>0</v>
      </c>
      <c r="J258" s="36">
        <v>0</v>
      </c>
      <c r="K258" s="36">
        <v>0</v>
      </c>
      <c r="L258" s="36">
        <v>391.21</v>
      </c>
      <c r="M258" s="36">
        <v>20200430</v>
      </c>
    </row>
    <row r="259" ht="28.5" spans="1:13">
      <c r="A259" s="35">
        <v>257</v>
      </c>
      <c r="B259" s="38" t="s">
        <v>459</v>
      </c>
      <c r="C259" s="38" t="s">
        <v>92</v>
      </c>
      <c r="D259" s="38" t="s">
        <v>460</v>
      </c>
      <c r="E259" s="36" t="s">
        <v>112</v>
      </c>
      <c r="F259" s="36" t="s">
        <v>18</v>
      </c>
      <c r="G259" s="36">
        <v>3028.59</v>
      </c>
      <c r="H259" s="36">
        <v>2327.25</v>
      </c>
      <c r="I259" s="36">
        <v>0</v>
      </c>
      <c r="J259" s="36">
        <v>0</v>
      </c>
      <c r="K259" s="36">
        <v>0</v>
      </c>
      <c r="L259" s="36">
        <v>398.48</v>
      </c>
      <c r="M259" s="36">
        <v>20200430</v>
      </c>
    </row>
    <row r="260" ht="28.5" spans="1:13">
      <c r="A260" s="35">
        <v>258</v>
      </c>
      <c r="B260" s="38" t="s">
        <v>461</v>
      </c>
      <c r="C260" s="38" t="s">
        <v>43</v>
      </c>
      <c r="D260" s="38" t="s">
        <v>462</v>
      </c>
      <c r="E260" s="36" t="s">
        <v>45</v>
      </c>
      <c r="F260" s="36" t="s">
        <v>18</v>
      </c>
      <c r="G260" s="36">
        <v>1918.07</v>
      </c>
      <c r="H260" s="36">
        <v>1374.83</v>
      </c>
      <c r="I260" s="36">
        <v>189.93</v>
      </c>
      <c r="J260" s="36">
        <v>0</v>
      </c>
      <c r="K260" s="36">
        <v>0</v>
      </c>
      <c r="L260" s="36">
        <v>161.5</v>
      </c>
      <c r="M260" s="36">
        <v>20200430</v>
      </c>
    </row>
    <row r="261" ht="28.5" spans="1:13">
      <c r="A261" s="35">
        <v>259</v>
      </c>
      <c r="B261" s="38" t="s">
        <v>463</v>
      </c>
      <c r="C261" s="38" t="s">
        <v>43</v>
      </c>
      <c r="D261" s="38" t="s">
        <v>464</v>
      </c>
      <c r="E261" s="36" t="s">
        <v>45</v>
      </c>
      <c r="F261" s="36" t="s">
        <v>18</v>
      </c>
      <c r="G261" s="36">
        <v>721.86</v>
      </c>
      <c r="H261" s="36">
        <v>494.85</v>
      </c>
      <c r="I261" s="36">
        <v>0</v>
      </c>
      <c r="J261" s="36">
        <v>0</v>
      </c>
      <c r="K261" s="36">
        <v>0</v>
      </c>
      <c r="L261" s="36">
        <v>154.82</v>
      </c>
      <c r="M261" s="36">
        <v>20200430</v>
      </c>
    </row>
    <row r="262" ht="28.5" spans="1:13">
      <c r="A262" s="35">
        <v>260</v>
      </c>
      <c r="B262" s="38" t="s">
        <v>465</v>
      </c>
      <c r="C262" s="38" t="s">
        <v>34</v>
      </c>
      <c r="D262" s="38" t="s">
        <v>466</v>
      </c>
      <c r="E262" s="36" t="s">
        <v>52</v>
      </c>
      <c r="F262" s="36" t="s">
        <v>18</v>
      </c>
      <c r="G262" s="36">
        <v>5047.93</v>
      </c>
      <c r="H262" s="36">
        <v>3076.48</v>
      </c>
      <c r="I262" s="36">
        <v>0</v>
      </c>
      <c r="J262" s="36">
        <v>810.63</v>
      </c>
      <c r="K262" s="36">
        <v>378.27</v>
      </c>
      <c r="L262" s="36">
        <v>277.76</v>
      </c>
      <c r="M262" s="36">
        <v>20200429</v>
      </c>
    </row>
    <row r="263" ht="40.5" spans="1:13">
      <c r="A263" s="35">
        <v>261</v>
      </c>
      <c r="B263" s="38" t="s">
        <v>467</v>
      </c>
      <c r="C263" s="38" t="s">
        <v>15</v>
      </c>
      <c r="D263" s="38" t="s">
        <v>468</v>
      </c>
      <c r="E263" s="36" t="s">
        <v>35</v>
      </c>
      <c r="F263" s="36" t="s">
        <v>18</v>
      </c>
      <c r="G263" s="36">
        <v>1106.9</v>
      </c>
      <c r="H263" s="36">
        <v>706.49</v>
      </c>
      <c r="I263" s="36">
        <v>0</v>
      </c>
      <c r="J263" s="36">
        <v>0</v>
      </c>
      <c r="K263" s="36">
        <v>0</v>
      </c>
      <c r="L263" s="36">
        <v>289.72</v>
      </c>
      <c r="M263" s="36">
        <v>20200429</v>
      </c>
    </row>
    <row r="264" ht="28.5" spans="1:13">
      <c r="A264" s="35">
        <v>262</v>
      </c>
      <c r="B264" s="38" t="s">
        <v>469</v>
      </c>
      <c r="C264" s="38" t="s">
        <v>92</v>
      </c>
      <c r="D264" s="38" t="s">
        <v>470</v>
      </c>
      <c r="E264" s="36" t="s">
        <v>112</v>
      </c>
      <c r="F264" s="36" t="s">
        <v>18</v>
      </c>
      <c r="G264" s="36">
        <v>1859.26</v>
      </c>
      <c r="H264" s="36">
        <v>1391.02</v>
      </c>
      <c r="I264" s="36">
        <v>0</v>
      </c>
      <c r="J264" s="36">
        <v>0</v>
      </c>
      <c r="K264" s="36">
        <v>0</v>
      </c>
      <c r="L264" s="36">
        <v>282.31</v>
      </c>
      <c r="M264" s="36">
        <v>20200429</v>
      </c>
    </row>
    <row r="265" ht="28.5" spans="1:13">
      <c r="A265" s="35">
        <v>263</v>
      </c>
      <c r="B265" s="38" t="s">
        <v>471</v>
      </c>
      <c r="C265" s="38" t="s">
        <v>37</v>
      </c>
      <c r="D265" s="38" t="s">
        <v>472</v>
      </c>
      <c r="E265" s="36" t="s">
        <v>248</v>
      </c>
      <c r="F265" s="36" t="s">
        <v>18</v>
      </c>
      <c r="G265" s="36">
        <v>2659.58</v>
      </c>
      <c r="H265" s="36">
        <v>2024.27</v>
      </c>
      <c r="I265" s="36">
        <v>0</v>
      </c>
      <c r="J265" s="36">
        <v>0</v>
      </c>
      <c r="K265" s="36">
        <v>0</v>
      </c>
      <c r="L265" s="36">
        <v>369.35</v>
      </c>
      <c r="M265" s="36">
        <v>20200429</v>
      </c>
    </row>
    <row r="266" ht="28.5" spans="1:13">
      <c r="A266" s="35">
        <v>264</v>
      </c>
      <c r="B266" s="38" t="s">
        <v>473</v>
      </c>
      <c r="C266" s="38" t="s">
        <v>23</v>
      </c>
      <c r="D266" s="38" t="s">
        <v>466</v>
      </c>
      <c r="E266" s="36" t="s">
        <v>52</v>
      </c>
      <c r="F266" s="36" t="s">
        <v>18</v>
      </c>
      <c r="G266" s="36">
        <v>4720.49</v>
      </c>
      <c r="H266" s="36">
        <v>2677.83</v>
      </c>
      <c r="I266" s="36">
        <v>0</v>
      </c>
      <c r="J266" s="36">
        <v>789.23</v>
      </c>
      <c r="K266" s="36">
        <v>382.56</v>
      </c>
      <c r="L266" s="36">
        <v>398.82</v>
      </c>
      <c r="M266" s="36">
        <v>20200429</v>
      </c>
    </row>
    <row r="267" ht="28.5" spans="1:13">
      <c r="A267" s="35">
        <v>265</v>
      </c>
      <c r="B267" s="38" t="s">
        <v>474</v>
      </c>
      <c r="C267" s="38" t="s">
        <v>92</v>
      </c>
      <c r="D267" s="38" t="s">
        <v>462</v>
      </c>
      <c r="E267" s="36" t="s">
        <v>112</v>
      </c>
      <c r="F267" s="36" t="s">
        <v>18</v>
      </c>
      <c r="G267" s="36">
        <v>595.32</v>
      </c>
      <c r="H267" s="36">
        <v>322.47</v>
      </c>
      <c r="I267" s="36">
        <v>0</v>
      </c>
      <c r="J267" s="36">
        <v>0</v>
      </c>
      <c r="K267" s="36">
        <v>0</v>
      </c>
      <c r="L267" s="36">
        <v>213.32</v>
      </c>
      <c r="M267" s="36">
        <v>20200429</v>
      </c>
    </row>
    <row r="268" ht="28.5" spans="1:13">
      <c r="A268" s="35">
        <v>266</v>
      </c>
      <c r="B268" s="38" t="s">
        <v>475</v>
      </c>
      <c r="C268" s="38" t="s">
        <v>92</v>
      </c>
      <c r="D268" s="38" t="s">
        <v>462</v>
      </c>
      <c r="E268" s="36" t="s">
        <v>112</v>
      </c>
      <c r="F268" s="36" t="s">
        <v>18</v>
      </c>
      <c r="G268" s="36">
        <v>1400.65</v>
      </c>
      <c r="H268" s="36">
        <v>961.14</v>
      </c>
      <c r="I268" s="36">
        <v>0</v>
      </c>
      <c r="J268" s="36">
        <v>0</v>
      </c>
      <c r="K268" s="36">
        <v>0</v>
      </c>
      <c r="L268" s="36">
        <v>299.44</v>
      </c>
      <c r="M268" s="36">
        <v>20200429</v>
      </c>
    </row>
    <row r="269" ht="28.5" spans="1:13">
      <c r="A269" s="35">
        <v>267</v>
      </c>
      <c r="B269" s="38" t="s">
        <v>252</v>
      </c>
      <c r="C269" s="38" t="s">
        <v>34</v>
      </c>
      <c r="D269" s="38" t="s">
        <v>476</v>
      </c>
      <c r="E269" s="36" t="s">
        <v>55</v>
      </c>
      <c r="F269" s="36" t="s">
        <v>26</v>
      </c>
      <c r="G269" s="36">
        <v>48.52</v>
      </c>
      <c r="H269" s="36">
        <v>29.11</v>
      </c>
      <c r="I269" s="36">
        <v>0</v>
      </c>
      <c r="J269" s="36">
        <v>0</v>
      </c>
      <c r="K269" s="36">
        <v>9.71</v>
      </c>
      <c r="L269" s="36">
        <v>0</v>
      </c>
      <c r="M269" s="36">
        <v>20200429</v>
      </c>
    </row>
    <row r="270" ht="28.5" spans="1:13">
      <c r="A270" s="35">
        <v>268</v>
      </c>
      <c r="B270" s="38" t="s">
        <v>27</v>
      </c>
      <c r="C270" s="38" t="s">
        <v>23</v>
      </c>
      <c r="D270" s="38" t="s">
        <v>477</v>
      </c>
      <c r="E270" s="36" t="s">
        <v>25</v>
      </c>
      <c r="F270" s="36" t="s">
        <v>18</v>
      </c>
      <c r="G270" s="36">
        <v>1634.58</v>
      </c>
      <c r="H270" s="36">
        <v>1154.11</v>
      </c>
      <c r="I270" s="36">
        <v>0</v>
      </c>
      <c r="J270" s="36">
        <v>0</v>
      </c>
      <c r="K270" s="36">
        <v>0</v>
      </c>
      <c r="L270" s="36">
        <v>317.01</v>
      </c>
      <c r="M270" s="36">
        <v>20200429</v>
      </c>
    </row>
    <row r="271" ht="28.5" spans="1:13">
      <c r="A271" s="35">
        <v>269</v>
      </c>
      <c r="B271" s="38" t="s">
        <v>117</v>
      </c>
      <c r="C271" s="38" t="s">
        <v>34</v>
      </c>
      <c r="D271" s="38" t="s">
        <v>476</v>
      </c>
      <c r="E271" s="36" t="s">
        <v>52</v>
      </c>
      <c r="F271" s="36" t="s">
        <v>119</v>
      </c>
      <c r="G271" s="36">
        <v>1294.25</v>
      </c>
      <c r="H271" s="36">
        <v>815.54</v>
      </c>
      <c r="I271" s="36">
        <v>0</v>
      </c>
      <c r="J271" s="36">
        <v>0</v>
      </c>
      <c r="K271" s="36">
        <v>219.86</v>
      </c>
      <c r="L271" s="36">
        <v>0</v>
      </c>
      <c r="M271" s="36">
        <v>20200429</v>
      </c>
    </row>
    <row r="272" ht="28.5" spans="1:13">
      <c r="A272" s="35">
        <v>270</v>
      </c>
      <c r="B272" s="38" t="s">
        <v>478</v>
      </c>
      <c r="C272" s="38" t="s">
        <v>37</v>
      </c>
      <c r="D272" s="38" t="s">
        <v>479</v>
      </c>
      <c r="E272" s="36" t="s">
        <v>21</v>
      </c>
      <c r="F272" s="36" t="s">
        <v>18</v>
      </c>
      <c r="G272" s="36">
        <v>9165.14</v>
      </c>
      <c r="H272" s="36">
        <v>7051.86</v>
      </c>
      <c r="I272" s="36">
        <v>1061.75</v>
      </c>
      <c r="J272" s="36">
        <v>0</v>
      </c>
      <c r="K272" s="36">
        <v>135.02</v>
      </c>
      <c r="L272" s="36">
        <v>0</v>
      </c>
      <c r="M272" s="36">
        <v>20200428</v>
      </c>
    </row>
    <row r="273" ht="28.5" spans="1:13">
      <c r="A273" s="35">
        <v>271</v>
      </c>
      <c r="B273" s="38" t="s">
        <v>480</v>
      </c>
      <c r="C273" s="38" t="s">
        <v>34</v>
      </c>
      <c r="D273" s="38" t="s">
        <v>481</v>
      </c>
      <c r="E273" s="36" t="s">
        <v>128</v>
      </c>
      <c r="F273" s="36" t="s">
        <v>18</v>
      </c>
      <c r="G273" s="36">
        <v>3195.19</v>
      </c>
      <c r="H273" s="36">
        <v>2294.52</v>
      </c>
      <c r="I273" s="36">
        <v>458.38</v>
      </c>
      <c r="J273" s="36">
        <v>0</v>
      </c>
      <c r="K273" s="36">
        <v>0</v>
      </c>
      <c r="L273" s="36">
        <v>122.77</v>
      </c>
      <c r="M273" s="36">
        <v>20200428</v>
      </c>
    </row>
    <row r="274" ht="28.5" spans="1:13">
      <c r="A274" s="35">
        <v>272</v>
      </c>
      <c r="B274" s="38" t="s">
        <v>482</v>
      </c>
      <c r="C274" s="38" t="s">
        <v>43</v>
      </c>
      <c r="D274" s="38" t="s">
        <v>483</v>
      </c>
      <c r="E274" s="36" t="s">
        <v>52</v>
      </c>
      <c r="F274" s="36" t="s">
        <v>18</v>
      </c>
      <c r="G274" s="36">
        <v>4661.4</v>
      </c>
      <c r="H274" s="36">
        <v>2841.89</v>
      </c>
      <c r="I274" s="36">
        <v>0</v>
      </c>
      <c r="J274" s="36">
        <v>854.6</v>
      </c>
      <c r="K274" s="36">
        <v>0</v>
      </c>
      <c r="L274" s="36">
        <v>498.77</v>
      </c>
      <c r="M274" s="36">
        <v>20200428</v>
      </c>
    </row>
    <row r="275" ht="28.5" spans="1:13">
      <c r="A275" s="35">
        <v>273</v>
      </c>
      <c r="B275" s="38" t="s">
        <v>484</v>
      </c>
      <c r="C275" s="38" t="s">
        <v>131</v>
      </c>
      <c r="D275" s="38" t="s">
        <v>485</v>
      </c>
      <c r="E275" s="36" t="s">
        <v>21</v>
      </c>
      <c r="F275" s="36" t="s">
        <v>18</v>
      </c>
      <c r="G275" s="36">
        <v>3474.72</v>
      </c>
      <c r="H275" s="36">
        <v>2627.89</v>
      </c>
      <c r="I275" s="36">
        <v>0</v>
      </c>
      <c r="J275" s="36">
        <v>0</v>
      </c>
      <c r="K275" s="36">
        <v>0</v>
      </c>
      <c r="L275" s="36">
        <v>499.36</v>
      </c>
      <c r="M275" s="36">
        <v>20200428</v>
      </c>
    </row>
    <row r="276" ht="28.5" spans="1:13">
      <c r="A276" s="35">
        <v>274</v>
      </c>
      <c r="B276" s="38" t="s">
        <v>486</v>
      </c>
      <c r="C276" s="38" t="s">
        <v>131</v>
      </c>
      <c r="D276" s="38" t="s">
        <v>487</v>
      </c>
      <c r="E276" s="36" t="s">
        <v>211</v>
      </c>
      <c r="F276" s="36" t="s">
        <v>18</v>
      </c>
      <c r="G276" s="36">
        <v>2096.25</v>
      </c>
      <c r="H276" s="36">
        <v>1443.51</v>
      </c>
      <c r="I276" s="36">
        <v>278.44</v>
      </c>
      <c r="J276" s="36">
        <v>0</v>
      </c>
      <c r="K276" s="36">
        <v>0</v>
      </c>
      <c r="L276" s="36">
        <v>164.67</v>
      </c>
      <c r="M276" s="36">
        <v>20200428</v>
      </c>
    </row>
    <row r="277" ht="28.5" spans="1:13">
      <c r="A277" s="35">
        <v>275</v>
      </c>
      <c r="B277" s="38" t="s">
        <v>488</v>
      </c>
      <c r="C277" s="38" t="s">
        <v>92</v>
      </c>
      <c r="D277" s="38" t="s">
        <v>489</v>
      </c>
      <c r="E277" s="36" t="s">
        <v>112</v>
      </c>
      <c r="F277" s="36" t="s">
        <v>18</v>
      </c>
      <c r="G277" s="36">
        <v>746.1</v>
      </c>
      <c r="H277" s="36">
        <v>438.62</v>
      </c>
      <c r="I277" s="36">
        <v>0</v>
      </c>
      <c r="J277" s="36">
        <v>0</v>
      </c>
      <c r="K277" s="36">
        <v>0</v>
      </c>
      <c r="L277" s="36">
        <v>232.87</v>
      </c>
      <c r="M277" s="36">
        <v>20200428</v>
      </c>
    </row>
    <row r="278" ht="28.5" spans="1:13">
      <c r="A278" s="35">
        <v>276</v>
      </c>
      <c r="B278" s="38" t="s">
        <v>490</v>
      </c>
      <c r="C278" s="38" t="s">
        <v>37</v>
      </c>
      <c r="D278" s="38" t="s">
        <v>491</v>
      </c>
      <c r="E278" s="36" t="s">
        <v>248</v>
      </c>
      <c r="F278" s="36" t="s">
        <v>18</v>
      </c>
      <c r="G278" s="36">
        <v>3477.27</v>
      </c>
      <c r="H278" s="36">
        <v>2834.63</v>
      </c>
      <c r="I278" s="36">
        <v>0</v>
      </c>
      <c r="J278" s="36">
        <v>0</v>
      </c>
      <c r="K278" s="36">
        <v>0</v>
      </c>
      <c r="L278" s="36">
        <v>294.91</v>
      </c>
      <c r="M278" s="36">
        <v>20200428</v>
      </c>
    </row>
    <row r="279" ht="28.5" spans="1:13">
      <c r="A279" s="35">
        <v>277</v>
      </c>
      <c r="B279" s="38" t="s">
        <v>492</v>
      </c>
      <c r="C279" s="38" t="s">
        <v>34</v>
      </c>
      <c r="D279" s="38" t="s">
        <v>487</v>
      </c>
      <c r="E279" s="36" t="s">
        <v>21</v>
      </c>
      <c r="F279" s="36" t="s">
        <v>18</v>
      </c>
      <c r="G279" s="36">
        <v>1827.35</v>
      </c>
      <c r="H279" s="36">
        <v>1265.82</v>
      </c>
      <c r="I279" s="36">
        <v>0</v>
      </c>
      <c r="J279" s="36">
        <v>0</v>
      </c>
      <c r="K279" s="36">
        <v>0</v>
      </c>
      <c r="L279" s="36">
        <v>378.79</v>
      </c>
      <c r="M279" s="36">
        <v>20200428</v>
      </c>
    </row>
    <row r="280" ht="40.5" spans="1:13">
      <c r="A280" s="35">
        <v>278</v>
      </c>
      <c r="B280" s="38" t="s">
        <v>493</v>
      </c>
      <c r="C280" s="38" t="s">
        <v>30</v>
      </c>
      <c r="D280" s="38" t="s">
        <v>494</v>
      </c>
      <c r="E280" s="36" t="s">
        <v>35</v>
      </c>
      <c r="F280" s="36" t="s">
        <v>18</v>
      </c>
      <c r="G280" s="36">
        <v>2645.13</v>
      </c>
      <c r="H280" s="36">
        <v>1710.67</v>
      </c>
      <c r="I280" s="36">
        <v>0</v>
      </c>
      <c r="J280" s="36">
        <v>0</v>
      </c>
      <c r="K280" s="36">
        <v>0</v>
      </c>
      <c r="L280" s="36">
        <v>669.95</v>
      </c>
      <c r="M280" s="36">
        <v>20200428</v>
      </c>
    </row>
    <row r="281" ht="28.5" spans="1:13">
      <c r="A281" s="35">
        <v>279</v>
      </c>
      <c r="B281" s="38" t="s">
        <v>495</v>
      </c>
      <c r="C281" s="38" t="s">
        <v>43</v>
      </c>
      <c r="D281" s="38" t="s">
        <v>496</v>
      </c>
      <c r="E281" s="36" t="s">
        <v>45</v>
      </c>
      <c r="F281" s="36" t="s">
        <v>18</v>
      </c>
      <c r="G281" s="36">
        <v>2938.94</v>
      </c>
      <c r="H281" s="36">
        <v>1992.88</v>
      </c>
      <c r="I281" s="36">
        <v>0</v>
      </c>
      <c r="J281" s="36">
        <v>0</v>
      </c>
      <c r="K281" s="36">
        <v>0</v>
      </c>
      <c r="L281" s="36">
        <v>652.17</v>
      </c>
      <c r="M281" s="36">
        <v>20200428</v>
      </c>
    </row>
    <row r="282" ht="28.5" spans="1:13">
      <c r="A282" s="35">
        <v>280</v>
      </c>
      <c r="B282" s="38" t="s">
        <v>29</v>
      </c>
      <c r="C282" s="38" t="s">
        <v>30</v>
      </c>
      <c r="D282" s="38" t="s">
        <v>487</v>
      </c>
      <c r="E282" s="36" t="s">
        <v>32</v>
      </c>
      <c r="F282" s="36" t="s">
        <v>18</v>
      </c>
      <c r="G282" s="36">
        <v>2465.56</v>
      </c>
      <c r="H282" s="36">
        <v>2049.13</v>
      </c>
      <c r="I282" s="36">
        <v>0</v>
      </c>
      <c r="J282" s="36">
        <v>0</v>
      </c>
      <c r="K282" s="36">
        <v>0</v>
      </c>
      <c r="L282" s="36">
        <v>169.87</v>
      </c>
      <c r="M282" s="36">
        <v>20200428</v>
      </c>
    </row>
    <row r="283" ht="28.5" spans="1:13">
      <c r="A283" s="35">
        <v>281</v>
      </c>
      <c r="B283" s="38" t="s">
        <v>400</v>
      </c>
      <c r="C283" s="38" t="s">
        <v>43</v>
      </c>
      <c r="D283" s="38" t="s">
        <v>497</v>
      </c>
      <c r="E283" s="36" t="s">
        <v>45</v>
      </c>
      <c r="F283" s="36" t="s">
        <v>18</v>
      </c>
      <c r="G283" s="36">
        <v>1986.64</v>
      </c>
      <c r="H283" s="36">
        <v>1315.81</v>
      </c>
      <c r="I283" s="36">
        <v>0</v>
      </c>
      <c r="J283" s="36">
        <v>0</v>
      </c>
      <c r="K283" s="36">
        <v>0</v>
      </c>
      <c r="L283" s="36">
        <v>472.17</v>
      </c>
      <c r="M283" s="36">
        <v>20200428</v>
      </c>
    </row>
    <row r="284" ht="28.5" spans="1:13">
      <c r="A284" s="35">
        <v>282</v>
      </c>
      <c r="B284" s="38" t="s">
        <v>437</v>
      </c>
      <c r="C284" s="38" t="s">
        <v>34</v>
      </c>
      <c r="D284" s="38" t="s">
        <v>498</v>
      </c>
      <c r="E284" s="36" t="s">
        <v>52</v>
      </c>
      <c r="F284" s="36" t="s">
        <v>18</v>
      </c>
      <c r="G284" s="36">
        <v>4974.81</v>
      </c>
      <c r="H284" s="36">
        <v>2869.37</v>
      </c>
      <c r="I284" s="36">
        <v>0</v>
      </c>
      <c r="J284" s="36">
        <v>911.67</v>
      </c>
      <c r="K284" s="36">
        <v>421.28</v>
      </c>
      <c r="L284" s="36">
        <v>275.01</v>
      </c>
      <c r="M284" s="36">
        <v>20200427</v>
      </c>
    </row>
    <row r="285" ht="28.5" spans="1:13">
      <c r="A285" s="35">
        <v>283</v>
      </c>
      <c r="B285" s="38" t="s">
        <v>384</v>
      </c>
      <c r="C285" s="38" t="s">
        <v>92</v>
      </c>
      <c r="D285" s="38" t="s">
        <v>499</v>
      </c>
      <c r="E285" s="36" t="s">
        <v>133</v>
      </c>
      <c r="F285" s="36" t="s">
        <v>18</v>
      </c>
      <c r="G285" s="36">
        <v>884.07</v>
      </c>
      <c r="H285" s="36">
        <v>205.38</v>
      </c>
      <c r="I285" s="36">
        <v>0</v>
      </c>
      <c r="J285" s="36">
        <v>0</v>
      </c>
      <c r="K285" s="36">
        <v>0</v>
      </c>
      <c r="L285" s="36">
        <v>590.28</v>
      </c>
      <c r="M285" s="36">
        <v>20200427</v>
      </c>
    </row>
    <row r="286" ht="28.5" spans="1:13">
      <c r="A286" s="35">
        <v>284</v>
      </c>
      <c r="B286" s="38" t="s">
        <v>500</v>
      </c>
      <c r="C286" s="38" t="s">
        <v>37</v>
      </c>
      <c r="D286" s="38" t="s">
        <v>501</v>
      </c>
      <c r="E286" s="36" t="s">
        <v>21</v>
      </c>
      <c r="F286" s="36" t="s">
        <v>18</v>
      </c>
      <c r="G286" s="36">
        <v>7340.19</v>
      </c>
      <c r="H286" s="36">
        <v>5664.99</v>
      </c>
      <c r="I286" s="36">
        <v>753.97</v>
      </c>
      <c r="J286" s="36">
        <v>0</v>
      </c>
      <c r="K286" s="36">
        <v>0</v>
      </c>
      <c r="L286" s="36">
        <v>187.21</v>
      </c>
      <c r="M286" s="36">
        <v>20200427</v>
      </c>
    </row>
    <row r="287" ht="28.5" spans="1:13">
      <c r="A287" s="35">
        <v>285</v>
      </c>
      <c r="B287" s="38" t="s">
        <v>502</v>
      </c>
      <c r="C287" s="38" t="s">
        <v>34</v>
      </c>
      <c r="D287" s="38" t="s">
        <v>503</v>
      </c>
      <c r="E287" s="36" t="s">
        <v>128</v>
      </c>
      <c r="F287" s="36" t="s">
        <v>18</v>
      </c>
      <c r="G287" s="36">
        <v>5090.47</v>
      </c>
      <c r="H287" s="36">
        <v>4104.48</v>
      </c>
      <c r="I287" s="36">
        <v>0</v>
      </c>
      <c r="J287" s="36">
        <v>0</v>
      </c>
      <c r="K287" s="36">
        <v>0</v>
      </c>
      <c r="L287" s="36">
        <v>476.94</v>
      </c>
      <c r="M287" s="36">
        <v>20200427</v>
      </c>
    </row>
    <row r="288" ht="28.5" spans="1:13">
      <c r="A288" s="35">
        <v>286</v>
      </c>
      <c r="B288" s="38" t="s">
        <v>504</v>
      </c>
      <c r="C288" s="38" t="s">
        <v>34</v>
      </c>
      <c r="D288" s="38" t="s">
        <v>501</v>
      </c>
      <c r="E288" s="36" t="s">
        <v>128</v>
      </c>
      <c r="F288" s="36" t="s">
        <v>18</v>
      </c>
      <c r="G288" s="36">
        <v>4648.05</v>
      </c>
      <c r="H288" s="36">
        <v>3581.18</v>
      </c>
      <c r="I288" s="36">
        <v>0</v>
      </c>
      <c r="J288" s="36">
        <v>0</v>
      </c>
      <c r="K288" s="36">
        <v>602.07</v>
      </c>
      <c r="L288" s="36">
        <v>0</v>
      </c>
      <c r="M288" s="36">
        <v>20200427</v>
      </c>
    </row>
    <row r="289" ht="28.5" spans="1:13">
      <c r="A289" s="35">
        <v>287</v>
      </c>
      <c r="B289" s="38" t="s">
        <v>505</v>
      </c>
      <c r="C289" s="38" t="s">
        <v>34</v>
      </c>
      <c r="D289" s="38" t="s">
        <v>496</v>
      </c>
      <c r="E289" s="36" t="s">
        <v>133</v>
      </c>
      <c r="F289" s="36" t="s">
        <v>18</v>
      </c>
      <c r="G289" s="36">
        <v>3154.92</v>
      </c>
      <c r="H289" s="36">
        <v>1793.18</v>
      </c>
      <c r="I289" s="36">
        <v>0</v>
      </c>
      <c r="J289" s="36">
        <v>762.93</v>
      </c>
      <c r="K289" s="36">
        <v>0</v>
      </c>
      <c r="L289" s="36">
        <v>283.32</v>
      </c>
      <c r="M289" s="36">
        <v>20200427</v>
      </c>
    </row>
    <row r="290" ht="28.5" spans="1:13">
      <c r="A290" s="35">
        <v>288</v>
      </c>
      <c r="B290" s="38" t="s">
        <v>506</v>
      </c>
      <c r="C290" s="38" t="s">
        <v>92</v>
      </c>
      <c r="D290" s="38" t="s">
        <v>507</v>
      </c>
      <c r="E290" s="36" t="s">
        <v>112</v>
      </c>
      <c r="F290" s="36" t="s">
        <v>18</v>
      </c>
      <c r="G290" s="36">
        <v>1309.61</v>
      </c>
      <c r="H290" s="36">
        <v>952.94</v>
      </c>
      <c r="I290" s="36">
        <v>165.9</v>
      </c>
      <c r="J290" s="36">
        <v>0</v>
      </c>
      <c r="K290" s="36">
        <v>0</v>
      </c>
      <c r="L290" s="36">
        <v>59.81</v>
      </c>
      <c r="M290" s="36">
        <v>20200427</v>
      </c>
    </row>
    <row r="291" ht="28.5" spans="1:13">
      <c r="A291" s="35">
        <v>289</v>
      </c>
      <c r="B291" s="38" t="s">
        <v>508</v>
      </c>
      <c r="C291" s="38" t="s">
        <v>15</v>
      </c>
      <c r="D291" s="38" t="s">
        <v>509</v>
      </c>
      <c r="E291" s="36" t="s">
        <v>17</v>
      </c>
      <c r="F291" s="36" t="s">
        <v>18</v>
      </c>
      <c r="G291" s="36">
        <v>1003.33</v>
      </c>
      <c r="H291" s="36">
        <v>696.52</v>
      </c>
      <c r="I291" s="36">
        <v>152.5</v>
      </c>
      <c r="J291" s="36">
        <v>0</v>
      </c>
      <c r="K291" s="36">
        <v>0</v>
      </c>
      <c r="L291" s="36">
        <v>53.98</v>
      </c>
      <c r="M291" s="36">
        <v>20200427</v>
      </c>
    </row>
    <row r="292" ht="28.5" spans="1:13">
      <c r="A292" s="35">
        <v>290</v>
      </c>
      <c r="B292" s="38" t="s">
        <v>510</v>
      </c>
      <c r="C292" s="38" t="s">
        <v>23</v>
      </c>
      <c r="D292" s="38" t="s">
        <v>511</v>
      </c>
      <c r="E292" s="36" t="s">
        <v>25</v>
      </c>
      <c r="F292" s="36" t="s">
        <v>18</v>
      </c>
      <c r="G292" s="36">
        <v>2048.19</v>
      </c>
      <c r="H292" s="36">
        <v>1582.44</v>
      </c>
      <c r="I292" s="36">
        <v>0</v>
      </c>
      <c r="J292" s="36">
        <v>0</v>
      </c>
      <c r="K292" s="36">
        <v>0</v>
      </c>
      <c r="L292" s="36">
        <v>260.93</v>
      </c>
      <c r="M292" s="36">
        <v>20200427</v>
      </c>
    </row>
    <row r="293" ht="28.5" spans="1:13">
      <c r="A293" s="35">
        <v>291</v>
      </c>
      <c r="B293" s="38" t="s">
        <v>512</v>
      </c>
      <c r="C293" s="38" t="s">
        <v>23</v>
      </c>
      <c r="D293" s="38" t="s">
        <v>496</v>
      </c>
      <c r="E293" s="36" t="s">
        <v>25</v>
      </c>
      <c r="F293" s="36" t="s">
        <v>18</v>
      </c>
      <c r="G293" s="36">
        <v>2292.21</v>
      </c>
      <c r="H293" s="36">
        <v>1645.94</v>
      </c>
      <c r="I293" s="36">
        <v>295.58</v>
      </c>
      <c r="J293" s="36">
        <v>0</v>
      </c>
      <c r="K293" s="36">
        <v>0</v>
      </c>
      <c r="L293" s="36">
        <v>121.47</v>
      </c>
      <c r="M293" s="36">
        <v>20200427</v>
      </c>
    </row>
    <row r="294" ht="28.5" spans="1:13">
      <c r="A294" s="35">
        <v>292</v>
      </c>
      <c r="B294" s="38" t="s">
        <v>85</v>
      </c>
      <c r="C294" s="38" t="s">
        <v>43</v>
      </c>
      <c r="D294" s="38" t="s">
        <v>513</v>
      </c>
      <c r="E294" s="36" t="s">
        <v>45</v>
      </c>
      <c r="F294" s="36" t="s">
        <v>18</v>
      </c>
      <c r="G294" s="36">
        <v>2365.97</v>
      </c>
      <c r="H294" s="36">
        <v>1643.82</v>
      </c>
      <c r="I294" s="36">
        <v>0</v>
      </c>
      <c r="J294" s="36">
        <v>0</v>
      </c>
      <c r="K294" s="36">
        <v>0</v>
      </c>
      <c r="L294" s="36">
        <v>485.55</v>
      </c>
      <c r="M294" s="36">
        <v>20200427</v>
      </c>
    </row>
    <row r="295" ht="28.5" spans="1:13">
      <c r="A295" s="35">
        <v>293</v>
      </c>
      <c r="B295" s="38" t="s">
        <v>514</v>
      </c>
      <c r="C295" s="38" t="s">
        <v>34</v>
      </c>
      <c r="D295" s="38" t="s">
        <v>499</v>
      </c>
      <c r="E295" s="36" t="s">
        <v>133</v>
      </c>
      <c r="F295" s="36" t="s">
        <v>26</v>
      </c>
      <c r="G295" s="36">
        <v>42.1</v>
      </c>
      <c r="H295" s="36">
        <v>20.04</v>
      </c>
      <c r="I295" s="36">
        <v>0</v>
      </c>
      <c r="J295" s="36">
        <v>0</v>
      </c>
      <c r="K295" s="36">
        <v>10.05</v>
      </c>
      <c r="L295" s="36">
        <v>3.59</v>
      </c>
      <c r="M295" s="36">
        <v>20200427</v>
      </c>
    </row>
    <row r="296" ht="28.5" spans="1:13">
      <c r="A296" s="35">
        <v>294</v>
      </c>
      <c r="B296" s="38" t="s">
        <v>514</v>
      </c>
      <c r="C296" s="38" t="s">
        <v>34</v>
      </c>
      <c r="D296" s="38" t="s">
        <v>515</v>
      </c>
      <c r="E296" s="36" t="s">
        <v>133</v>
      </c>
      <c r="F296" s="36" t="s">
        <v>26</v>
      </c>
      <c r="G296" s="36">
        <v>32</v>
      </c>
      <c r="H296" s="36">
        <v>13.2</v>
      </c>
      <c r="I296" s="36">
        <v>0</v>
      </c>
      <c r="J296" s="36">
        <v>0</v>
      </c>
      <c r="K296" s="36">
        <v>6.96</v>
      </c>
      <c r="L296" s="36">
        <v>5.44</v>
      </c>
      <c r="M296" s="36">
        <v>20200426</v>
      </c>
    </row>
    <row r="297" ht="28.5" spans="1:13">
      <c r="A297" s="35">
        <v>295</v>
      </c>
      <c r="B297" s="38" t="s">
        <v>514</v>
      </c>
      <c r="C297" s="38" t="s">
        <v>34</v>
      </c>
      <c r="D297" s="38" t="s">
        <v>515</v>
      </c>
      <c r="E297" s="36" t="s">
        <v>133</v>
      </c>
      <c r="F297" s="36" t="s">
        <v>26</v>
      </c>
      <c r="G297" s="36">
        <v>4.42</v>
      </c>
      <c r="H297" s="36">
        <v>2.04</v>
      </c>
      <c r="I297" s="36">
        <v>0</v>
      </c>
      <c r="J297" s="36">
        <v>0</v>
      </c>
      <c r="K297" s="36">
        <v>1.03</v>
      </c>
      <c r="L297" s="36">
        <v>0.47</v>
      </c>
      <c r="M297" s="36">
        <v>20200426</v>
      </c>
    </row>
    <row r="298" ht="28.5" spans="1:13">
      <c r="A298" s="35">
        <v>296</v>
      </c>
      <c r="B298" s="38" t="s">
        <v>516</v>
      </c>
      <c r="C298" s="38" t="s">
        <v>23</v>
      </c>
      <c r="D298" s="38" t="s">
        <v>517</v>
      </c>
      <c r="E298" s="36" t="s">
        <v>52</v>
      </c>
      <c r="F298" s="36" t="s">
        <v>18</v>
      </c>
      <c r="G298" s="36">
        <v>3292.23</v>
      </c>
      <c r="H298" s="36">
        <v>1763.32</v>
      </c>
      <c r="I298" s="36">
        <v>0</v>
      </c>
      <c r="J298" s="36">
        <v>0</v>
      </c>
      <c r="K298" s="36">
        <v>883.81</v>
      </c>
      <c r="L298" s="36">
        <v>315.88</v>
      </c>
      <c r="M298" s="36">
        <v>20200426</v>
      </c>
    </row>
    <row r="299" ht="28.5" spans="1:13">
      <c r="A299" s="35">
        <v>297</v>
      </c>
      <c r="B299" s="38" t="s">
        <v>120</v>
      </c>
      <c r="C299" s="38" t="s">
        <v>34</v>
      </c>
      <c r="D299" s="38" t="s">
        <v>518</v>
      </c>
      <c r="E299" s="36" t="s">
        <v>74</v>
      </c>
      <c r="F299" s="36" t="s">
        <v>18</v>
      </c>
      <c r="G299" s="36">
        <v>4303.01</v>
      </c>
      <c r="H299" s="36">
        <v>2124.43</v>
      </c>
      <c r="I299" s="36">
        <v>0</v>
      </c>
      <c r="J299" s="36">
        <v>1195.89</v>
      </c>
      <c r="K299" s="36">
        <v>0</v>
      </c>
      <c r="L299" s="36">
        <v>552.39</v>
      </c>
      <c r="M299" s="36">
        <v>20200426</v>
      </c>
    </row>
    <row r="300" ht="28.5" spans="1:13">
      <c r="A300" s="35">
        <v>298</v>
      </c>
      <c r="B300" s="38" t="s">
        <v>519</v>
      </c>
      <c r="C300" s="38" t="s">
        <v>43</v>
      </c>
      <c r="D300" s="38" t="s">
        <v>520</v>
      </c>
      <c r="E300" s="36" t="s">
        <v>52</v>
      </c>
      <c r="F300" s="36" t="s">
        <v>18</v>
      </c>
      <c r="G300" s="36">
        <v>5302.27</v>
      </c>
      <c r="H300" s="36">
        <v>2881.24</v>
      </c>
      <c r="I300" s="36">
        <v>0</v>
      </c>
      <c r="J300" s="36">
        <v>895.27</v>
      </c>
      <c r="K300" s="36">
        <v>444.88</v>
      </c>
      <c r="L300" s="36">
        <v>550.65</v>
      </c>
      <c r="M300" s="36">
        <v>20200426</v>
      </c>
    </row>
    <row r="301" ht="28.5" spans="1:13">
      <c r="A301" s="35">
        <v>299</v>
      </c>
      <c r="B301" s="38" t="s">
        <v>521</v>
      </c>
      <c r="C301" s="38" t="s">
        <v>43</v>
      </c>
      <c r="D301" s="38" t="s">
        <v>522</v>
      </c>
      <c r="E301" s="36" t="s">
        <v>52</v>
      </c>
      <c r="F301" s="36" t="s">
        <v>18</v>
      </c>
      <c r="G301" s="36">
        <v>29342.11</v>
      </c>
      <c r="H301" s="36">
        <v>18568.49</v>
      </c>
      <c r="I301" s="36">
        <v>764.02</v>
      </c>
      <c r="J301" s="36">
        <v>4867.46</v>
      </c>
      <c r="K301" s="36">
        <v>2098.24</v>
      </c>
      <c r="L301" s="36">
        <v>109.69</v>
      </c>
      <c r="M301" s="36">
        <v>20200426</v>
      </c>
    </row>
    <row r="302" ht="28.5" spans="1:13">
      <c r="A302" s="35">
        <v>300</v>
      </c>
      <c r="B302" s="38" t="s">
        <v>523</v>
      </c>
      <c r="C302" s="38" t="s">
        <v>92</v>
      </c>
      <c r="D302" s="38" t="s">
        <v>524</v>
      </c>
      <c r="E302" s="36" t="s">
        <v>112</v>
      </c>
      <c r="F302" s="36" t="s">
        <v>18</v>
      </c>
      <c r="G302" s="36">
        <v>2108.34</v>
      </c>
      <c r="H302" s="36">
        <v>1544.67</v>
      </c>
      <c r="I302" s="36">
        <v>0</v>
      </c>
      <c r="J302" s="36">
        <v>0</v>
      </c>
      <c r="K302" s="36">
        <v>0</v>
      </c>
      <c r="L302" s="36">
        <v>352.84</v>
      </c>
      <c r="M302" s="36">
        <v>20200426</v>
      </c>
    </row>
    <row r="303" ht="28.5" spans="1:13">
      <c r="A303" s="35">
        <v>301</v>
      </c>
      <c r="B303" s="38" t="s">
        <v>110</v>
      </c>
      <c r="C303" s="38" t="s">
        <v>92</v>
      </c>
      <c r="D303" s="38" t="s">
        <v>525</v>
      </c>
      <c r="E303" s="36" t="s">
        <v>112</v>
      </c>
      <c r="F303" s="36" t="s">
        <v>18</v>
      </c>
      <c r="G303" s="36">
        <v>2013.27</v>
      </c>
      <c r="H303" s="36">
        <v>1393.29</v>
      </c>
      <c r="I303" s="36">
        <v>0</v>
      </c>
      <c r="J303" s="36">
        <v>0</v>
      </c>
      <c r="K303" s="36">
        <v>0</v>
      </c>
      <c r="L303" s="36">
        <v>418.65</v>
      </c>
      <c r="M303" s="36">
        <v>20200426</v>
      </c>
    </row>
    <row r="304" ht="28.5" spans="1:13">
      <c r="A304" s="35">
        <v>302</v>
      </c>
      <c r="B304" s="38" t="s">
        <v>382</v>
      </c>
      <c r="C304" s="38" t="s">
        <v>131</v>
      </c>
      <c r="D304" s="38" t="s">
        <v>518</v>
      </c>
      <c r="E304" s="36" t="s">
        <v>112</v>
      </c>
      <c r="F304" s="36" t="s">
        <v>18</v>
      </c>
      <c r="G304" s="36">
        <v>2705.57</v>
      </c>
      <c r="H304" s="36">
        <v>1957.03</v>
      </c>
      <c r="I304" s="36">
        <v>0</v>
      </c>
      <c r="J304" s="36">
        <v>0</v>
      </c>
      <c r="K304" s="36">
        <v>0</v>
      </c>
      <c r="L304" s="36">
        <v>477.98</v>
      </c>
      <c r="M304" s="36">
        <v>20200426</v>
      </c>
    </row>
    <row r="305" ht="28.5" spans="1:13">
      <c r="A305" s="35">
        <v>303</v>
      </c>
      <c r="B305" s="38" t="s">
        <v>427</v>
      </c>
      <c r="C305" s="38" t="s">
        <v>23</v>
      </c>
      <c r="D305" s="38" t="s">
        <v>526</v>
      </c>
      <c r="E305" s="36" t="s">
        <v>25</v>
      </c>
      <c r="F305" s="36" t="s">
        <v>18</v>
      </c>
      <c r="G305" s="36">
        <v>3098.61</v>
      </c>
      <c r="H305" s="36">
        <v>2193</v>
      </c>
      <c r="I305" s="36">
        <v>0</v>
      </c>
      <c r="J305" s="36">
        <v>0</v>
      </c>
      <c r="K305" s="36">
        <v>0</v>
      </c>
      <c r="L305" s="36">
        <v>595.75</v>
      </c>
      <c r="M305" s="36">
        <v>20200425</v>
      </c>
    </row>
    <row r="306" ht="28.5" spans="1:13">
      <c r="A306" s="35">
        <v>304</v>
      </c>
      <c r="B306" s="38" t="s">
        <v>527</v>
      </c>
      <c r="C306" s="38" t="s">
        <v>15</v>
      </c>
      <c r="D306" s="38" t="s">
        <v>528</v>
      </c>
      <c r="E306" s="36" t="s">
        <v>52</v>
      </c>
      <c r="F306" s="36" t="s">
        <v>18</v>
      </c>
      <c r="G306" s="36">
        <v>2385.36</v>
      </c>
      <c r="H306" s="36">
        <v>1299.82</v>
      </c>
      <c r="I306" s="36">
        <v>425.81</v>
      </c>
      <c r="J306" s="36">
        <v>0</v>
      </c>
      <c r="K306" s="36">
        <v>0</v>
      </c>
      <c r="L306" s="36">
        <v>421.19</v>
      </c>
      <c r="M306" s="36">
        <v>20200425</v>
      </c>
    </row>
    <row r="307" ht="28.5" spans="1:13">
      <c r="A307" s="35">
        <v>305</v>
      </c>
      <c r="B307" s="38" t="s">
        <v>529</v>
      </c>
      <c r="C307" s="38" t="s">
        <v>43</v>
      </c>
      <c r="D307" s="38" t="s">
        <v>530</v>
      </c>
      <c r="E307" s="36" t="s">
        <v>45</v>
      </c>
      <c r="F307" s="36" t="s">
        <v>18</v>
      </c>
      <c r="G307" s="36">
        <v>2372.56</v>
      </c>
      <c r="H307" s="36">
        <v>1858.19</v>
      </c>
      <c r="I307" s="36">
        <v>218.18</v>
      </c>
      <c r="J307" s="36">
        <v>0</v>
      </c>
      <c r="K307" s="36">
        <v>0</v>
      </c>
      <c r="L307" s="36">
        <v>58.93</v>
      </c>
      <c r="M307" s="36">
        <v>20200425</v>
      </c>
    </row>
    <row r="308" ht="28.5" spans="1:13">
      <c r="A308" s="35">
        <v>306</v>
      </c>
      <c r="B308" s="38" t="s">
        <v>384</v>
      </c>
      <c r="C308" s="38" t="s">
        <v>92</v>
      </c>
      <c r="D308" s="38" t="s">
        <v>531</v>
      </c>
      <c r="E308" s="36" t="s">
        <v>112</v>
      </c>
      <c r="F308" s="36" t="s">
        <v>18</v>
      </c>
      <c r="G308" s="36">
        <v>2561.13</v>
      </c>
      <c r="H308" s="36">
        <v>1919.2</v>
      </c>
      <c r="I308" s="36">
        <v>0</v>
      </c>
      <c r="J308" s="36">
        <v>0</v>
      </c>
      <c r="K308" s="36">
        <v>0</v>
      </c>
      <c r="L308" s="36">
        <v>385.82</v>
      </c>
      <c r="M308" s="36">
        <v>20200425</v>
      </c>
    </row>
    <row r="309" ht="28.5" spans="1:13">
      <c r="A309" s="35">
        <v>307</v>
      </c>
      <c r="B309" s="38" t="s">
        <v>532</v>
      </c>
      <c r="C309" s="38" t="s">
        <v>15</v>
      </c>
      <c r="D309" s="38" t="s">
        <v>509</v>
      </c>
      <c r="E309" s="36" t="s">
        <v>17</v>
      </c>
      <c r="F309" s="36" t="s">
        <v>18</v>
      </c>
      <c r="G309" s="36">
        <v>958.05</v>
      </c>
      <c r="H309" s="36">
        <v>647.75</v>
      </c>
      <c r="I309" s="36">
        <v>144.83</v>
      </c>
      <c r="J309" s="36">
        <v>0</v>
      </c>
      <c r="K309" s="36">
        <v>0</v>
      </c>
      <c r="L309" s="36">
        <v>69.66</v>
      </c>
      <c r="M309" s="36">
        <v>20200425</v>
      </c>
    </row>
    <row r="310" ht="28.5" spans="1:13">
      <c r="A310" s="35">
        <v>308</v>
      </c>
      <c r="B310" s="38" t="s">
        <v>344</v>
      </c>
      <c r="C310" s="38" t="s">
        <v>30</v>
      </c>
      <c r="D310" s="38" t="s">
        <v>533</v>
      </c>
      <c r="E310" s="36" t="s">
        <v>133</v>
      </c>
      <c r="F310" s="36" t="s">
        <v>26</v>
      </c>
      <c r="G310" s="36">
        <v>7.69</v>
      </c>
      <c r="H310" s="36">
        <v>4.15</v>
      </c>
      <c r="I310" s="36">
        <v>0</v>
      </c>
      <c r="J310" s="36">
        <v>0</v>
      </c>
      <c r="K310" s="36">
        <v>2</v>
      </c>
      <c r="L310" s="36">
        <v>0</v>
      </c>
      <c r="M310" s="36">
        <v>20200425</v>
      </c>
    </row>
    <row r="311" ht="28.5" spans="1:13">
      <c r="A311" s="35">
        <v>309</v>
      </c>
      <c r="B311" s="38" t="s">
        <v>534</v>
      </c>
      <c r="C311" s="38" t="s">
        <v>23</v>
      </c>
      <c r="D311" s="38" t="s">
        <v>526</v>
      </c>
      <c r="E311" s="36" t="s">
        <v>25</v>
      </c>
      <c r="F311" s="36" t="s">
        <v>18</v>
      </c>
      <c r="G311" s="36">
        <v>2901.44</v>
      </c>
      <c r="H311" s="36">
        <v>2066.68</v>
      </c>
      <c r="I311" s="36">
        <v>0</v>
      </c>
      <c r="J311" s="36">
        <v>0</v>
      </c>
      <c r="K311" s="36">
        <v>0</v>
      </c>
      <c r="L311" s="36">
        <v>544.62</v>
      </c>
      <c r="M311" s="36">
        <v>20200425</v>
      </c>
    </row>
    <row r="312" ht="28.5" spans="1:13">
      <c r="A312" s="35">
        <v>310</v>
      </c>
      <c r="B312" s="38" t="s">
        <v>535</v>
      </c>
      <c r="C312" s="38" t="s">
        <v>34</v>
      </c>
      <c r="D312" s="38" t="s">
        <v>536</v>
      </c>
      <c r="E312" s="36" t="s">
        <v>128</v>
      </c>
      <c r="F312" s="36" t="s">
        <v>18</v>
      </c>
      <c r="G312" s="36">
        <v>6304.12</v>
      </c>
      <c r="H312" s="36">
        <v>5110.25</v>
      </c>
      <c r="I312" s="36">
        <v>384.51</v>
      </c>
      <c r="J312" s="36">
        <v>0</v>
      </c>
      <c r="K312" s="36">
        <v>0</v>
      </c>
      <c r="L312" s="36">
        <v>178.95</v>
      </c>
      <c r="M312" s="36">
        <v>20200424</v>
      </c>
    </row>
    <row r="313" ht="28.5" spans="1:13">
      <c r="A313" s="35">
        <v>311</v>
      </c>
      <c r="B313" s="38" t="s">
        <v>537</v>
      </c>
      <c r="C313" s="38" t="s">
        <v>23</v>
      </c>
      <c r="D313" s="38" t="s">
        <v>538</v>
      </c>
      <c r="E313" s="36" t="s">
        <v>52</v>
      </c>
      <c r="F313" s="36" t="s">
        <v>18</v>
      </c>
      <c r="G313" s="36">
        <v>3595.37</v>
      </c>
      <c r="H313" s="36">
        <v>2050.16</v>
      </c>
      <c r="I313" s="36">
        <v>0</v>
      </c>
      <c r="J313" s="36">
        <v>0</v>
      </c>
      <c r="K313" s="36">
        <v>838.01</v>
      </c>
      <c r="L313" s="36">
        <v>347.66</v>
      </c>
      <c r="M313" s="36">
        <v>20200424</v>
      </c>
    </row>
    <row r="314" ht="28.5" spans="1:13">
      <c r="A314" s="35">
        <v>312</v>
      </c>
      <c r="B314" s="38" t="s">
        <v>539</v>
      </c>
      <c r="C314" s="38" t="s">
        <v>43</v>
      </c>
      <c r="D314" s="38" t="s">
        <v>540</v>
      </c>
      <c r="E314" s="36" t="s">
        <v>45</v>
      </c>
      <c r="F314" s="36" t="s">
        <v>18</v>
      </c>
      <c r="G314" s="36">
        <v>1537.6</v>
      </c>
      <c r="H314" s="36">
        <v>1068.94</v>
      </c>
      <c r="I314" s="36">
        <v>0</v>
      </c>
      <c r="J314" s="36">
        <v>0</v>
      </c>
      <c r="K314" s="36">
        <v>0</v>
      </c>
      <c r="L314" s="36">
        <v>314.9</v>
      </c>
      <c r="M314" s="36">
        <v>20200424</v>
      </c>
    </row>
    <row r="315" ht="28.5" spans="1:13">
      <c r="A315" s="35">
        <v>313</v>
      </c>
      <c r="B315" s="38" t="s">
        <v>144</v>
      </c>
      <c r="C315" s="38" t="s">
        <v>131</v>
      </c>
      <c r="D315" s="38" t="s">
        <v>541</v>
      </c>
      <c r="E315" s="36" t="s">
        <v>133</v>
      </c>
      <c r="F315" s="36" t="s">
        <v>26</v>
      </c>
      <c r="G315" s="36">
        <v>195.95</v>
      </c>
      <c r="H315" s="36">
        <v>105.81</v>
      </c>
      <c r="I315" s="36">
        <v>0</v>
      </c>
      <c r="J315" s="36">
        <v>0</v>
      </c>
      <c r="K315" s="36">
        <v>50.95</v>
      </c>
      <c r="L315" s="36">
        <v>0</v>
      </c>
      <c r="M315" s="36">
        <v>20200424</v>
      </c>
    </row>
    <row r="316" ht="28.5" spans="1:13">
      <c r="A316" s="35">
        <v>314</v>
      </c>
      <c r="B316" s="38" t="s">
        <v>542</v>
      </c>
      <c r="C316" s="38" t="s">
        <v>34</v>
      </c>
      <c r="D316" s="38" t="s">
        <v>543</v>
      </c>
      <c r="E316" s="36" t="s">
        <v>21</v>
      </c>
      <c r="F316" s="36" t="s">
        <v>18</v>
      </c>
      <c r="G316" s="36">
        <v>2372.42</v>
      </c>
      <c r="H316" s="36">
        <v>1655.2</v>
      </c>
      <c r="I316" s="36">
        <v>0</v>
      </c>
      <c r="J316" s="36">
        <v>0</v>
      </c>
      <c r="K316" s="36">
        <v>0</v>
      </c>
      <c r="L316" s="36">
        <v>479.98</v>
      </c>
      <c r="M316" s="36">
        <v>20200424</v>
      </c>
    </row>
    <row r="317" ht="40.5" spans="1:13">
      <c r="A317" s="35">
        <v>315</v>
      </c>
      <c r="B317" s="38" t="s">
        <v>544</v>
      </c>
      <c r="C317" s="38" t="s">
        <v>34</v>
      </c>
      <c r="D317" s="38" t="s">
        <v>545</v>
      </c>
      <c r="E317" s="36" t="s">
        <v>35</v>
      </c>
      <c r="F317" s="36" t="s">
        <v>18</v>
      </c>
      <c r="G317" s="36">
        <v>7468.93</v>
      </c>
      <c r="H317" s="36">
        <v>5010.61</v>
      </c>
      <c r="I317" s="36">
        <v>0</v>
      </c>
      <c r="J317" s="36">
        <v>1266.85</v>
      </c>
      <c r="K317" s="36">
        <v>444.58</v>
      </c>
      <c r="L317" s="36">
        <v>0</v>
      </c>
      <c r="M317" s="36">
        <v>20200423</v>
      </c>
    </row>
    <row r="318" ht="28.5" spans="1:13">
      <c r="A318" s="35">
        <v>316</v>
      </c>
      <c r="B318" s="38" t="s">
        <v>546</v>
      </c>
      <c r="C318" s="38" t="s">
        <v>34</v>
      </c>
      <c r="D318" s="38" t="s">
        <v>547</v>
      </c>
      <c r="E318" s="36" t="s">
        <v>52</v>
      </c>
      <c r="F318" s="36" t="s">
        <v>18</v>
      </c>
      <c r="G318" s="36">
        <v>3916.12</v>
      </c>
      <c r="H318" s="36">
        <v>2293.84</v>
      </c>
      <c r="I318" s="36">
        <v>0</v>
      </c>
      <c r="J318" s="36">
        <v>0</v>
      </c>
      <c r="K318" s="36">
        <v>1007.92</v>
      </c>
      <c r="L318" s="36">
        <v>222.75</v>
      </c>
      <c r="M318" s="36">
        <v>20200423</v>
      </c>
    </row>
    <row r="319" ht="28.5" spans="1:13">
      <c r="A319" s="35">
        <v>317</v>
      </c>
      <c r="B319" s="38" t="s">
        <v>548</v>
      </c>
      <c r="C319" s="38" t="s">
        <v>43</v>
      </c>
      <c r="D319" s="38" t="s">
        <v>549</v>
      </c>
      <c r="E319" s="36" t="s">
        <v>45</v>
      </c>
      <c r="F319" s="36" t="s">
        <v>18</v>
      </c>
      <c r="G319" s="36">
        <v>2071.84</v>
      </c>
      <c r="H319" s="36">
        <v>1448.09</v>
      </c>
      <c r="I319" s="36">
        <v>0</v>
      </c>
      <c r="J319" s="36">
        <v>0</v>
      </c>
      <c r="K319" s="36">
        <v>0</v>
      </c>
      <c r="L319" s="36">
        <v>416.57</v>
      </c>
      <c r="M319" s="36">
        <v>20200423</v>
      </c>
    </row>
    <row r="320" ht="28.5" spans="1:13">
      <c r="A320" s="35">
        <v>318</v>
      </c>
      <c r="B320" s="38" t="s">
        <v>550</v>
      </c>
      <c r="C320" s="38" t="s">
        <v>92</v>
      </c>
      <c r="D320" s="38" t="s">
        <v>551</v>
      </c>
      <c r="E320" s="36" t="s">
        <v>112</v>
      </c>
      <c r="F320" s="36" t="s">
        <v>18</v>
      </c>
      <c r="G320" s="36">
        <v>2134.84</v>
      </c>
      <c r="H320" s="36">
        <v>1639.77</v>
      </c>
      <c r="I320" s="36">
        <v>0</v>
      </c>
      <c r="J320" s="36">
        <v>0</v>
      </c>
      <c r="K320" s="36">
        <v>0</v>
      </c>
      <c r="L320" s="36">
        <v>281.59</v>
      </c>
      <c r="M320" s="36">
        <v>20200423</v>
      </c>
    </row>
    <row r="321" ht="28.5" spans="1:13">
      <c r="A321" s="35">
        <v>319</v>
      </c>
      <c r="B321" s="38" t="s">
        <v>552</v>
      </c>
      <c r="C321" s="38" t="s">
        <v>34</v>
      </c>
      <c r="D321" s="38" t="s">
        <v>553</v>
      </c>
      <c r="E321" s="36" t="s">
        <v>55</v>
      </c>
      <c r="F321" s="36" t="s">
        <v>18</v>
      </c>
      <c r="G321" s="36">
        <v>2331.07</v>
      </c>
      <c r="H321" s="36">
        <v>1655.13</v>
      </c>
      <c r="I321" s="36">
        <v>0</v>
      </c>
      <c r="J321" s="36">
        <v>0</v>
      </c>
      <c r="K321" s="36">
        <v>0</v>
      </c>
      <c r="L321" s="36">
        <v>442.83</v>
      </c>
      <c r="M321" s="36">
        <v>20200423</v>
      </c>
    </row>
    <row r="322" ht="28.5" spans="1:13">
      <c r="A322" s="35">
        <v>320</v>
      </c>
      <c r="B322" s="38" t="s">
        <v>554</v>
      </c>
      <c r="C322" s="38" t="s">
        <v>43</v>
      </c>
      <c r="D322" s="38" t="s">
        <v>555</v>
      </c>
      <c r="E322" s="36" t="s">
        <v>52</v>
      </c>
      <c r="F322" s="36" t="s">
        <v>18</v>
      </c>
      <c r="G322" s="36">
        <v>5873.77</v>
      </c>
      <c r="H322" s="36">
        <v>3309.13</v>
      </c>
      <c r="I322" s="36">
        <v>0</v>
      </c>
      <c r="J322" s="36">
        <v>1035.99</v>
      </c>
      <c r="K322" s="36">
        <v>493.73</v>
      </c>
      <c r="L322" s="36">
        <v>447.54</v>
      </c>
      <c r="M322" s="36">
        <v>20200423</v>
      </c>
    </row>
    <row r="323" ht="28.5" spans="1:13">
      <c r="A323" s="35">
        <v>321</v>
      </c>
      <c r="B323" s="38" t="s">
        <v>556</v>
      </c>
      <c r="C323" s="38" t="s">
        <v>30</v>
      </c>
      <c r="D323" s="38" t="s">
        <v>547</v>
      </c>
      <c r="E323" s="36" t="s">
        <v>32</v>
      </c>
      <c r="F323" s="36" t="s">
        <v>18</v>
      </c>
      <c r="G323" s="36">
        <v>2823.06</v>
      </c>
      <c r="H323" s="36">
        <v>2003.31</v>
      </c>
      <c r="I323" s="36">
        <v>0</v>
      </c>
      <c r="J323" s="36">
        <v>0</v>
      </c>
      <c r="K323" s="36">
        <v>0</v>
      </c>
      <c r="L323" s="36">
        <v>537.44</v>
      </c>
      <c r="M323" s="36">
        <v>20200423</v>
      </c>
    </row>
    <row r="324" ht="28.5" spans="1:13">
      <c r="A324" s="35">
        <v>322</v>
      </c>
      <c r="B324" s="38" t="s">
        <v>245</v>
      </c>
      <c r="C324" s="38" t="s">
        <v>34</v>
      </c>
      <c r="D324" s="38" t="s">
        <v>557</v>
      </c>
      <c r="E324" s="36" t="s">
        <v>52</v>
      </c>
      <c r="F324" s="36" t="s">
        <v>26</v>
      </c>
      <c r="G324" s="36">
        <v>140.58</v>
      </c>
      <c r="H324" s="36">
        <v>75.91</v>
      </c>
      <c r="I324" s="36">
        <v>35.43</v>
      </c>
      <c r="J324" s="36">
        <v>0</v>
      </c>
      <c r="K324" s="36">
        <v>1.12</v>
      </c>
      <c r="L324" s="36">
        <v>0</v>
      </c>
      <c r="M324" s="36">
        <v>20200423</v>
      </c>
    </row>
    <row r="325" ht="28.5" spans="1:13">
      <c r="A325" s="35">
        <v>323</v>
      </c>
      <c r="B325" s="38" t="s">
        <v>27</v>
      </c>
      <c r="C325" s="38" t="s">
        <v>23</v>
      </c>
      <c r="D325" s="38" t="s">
        <v>540</v>
      </c>
      <c r="E325" s="36" t="s">
        <v>52</v>
      </c>
      <c r="F325" s="36" t="s">
        <v>18</v>
      </c>
      <c r="G325" s="36">
        <v>2872.39</v>
      </c>
      <c r="H325" s="36">
        <v>1437.6</v>
      </c>
      <c r="I325" s="36">
        <v>0</v>
      </c>
      <c r="J325" s="36">
        <v>0</v>
      </c>
      <c r="K325" s="36">
        <v>738.66</v>
      </c>
      <c r="L325" s="36">
        <v>408.89</v>
      </c>
      <c r="M325" s="36">
        <v>20200423</v>
      </c>
    </row>
    <row r="326" ht="28.5" spans="1:13">
      <c r="A326" s="35">
        <v>324</v>
      </c>
      <c r="B326" s="38" t="s">
        <v>558</v>
      </c>
      <c r="C326" s="38" t="s">
        <v>34</v>
      </c>
      <c r="D326" s="38" t="s">
        <v>559</v>
      </c>
      <c r="E326" s="36" t="s">
        <v>128</v>
      </c>
      <c r="F326" s="36" t="s">
        <v>18</v>
      </c>
      <c r="G326" s="36">
        <v>3471.56</v>
      </c>
      <c r="H326" s="36">
        <v>2783.58</v>
      </c>
      <c r="I326" s="36">
        <v>0</v>
      </c>
      <c r="J326" s="36">
        <v>0</v>
      </c>
      <c r="K326" s="36">
        <v>0</v>
      </c>
      <c r="L326" s="36">
        <v>340.82</v>
      </c>
      <c r="M326" s="36">
        <v>20200423</v>
      </c>
    </row>
    <row r="327" ht="28.5" spans="1:13">
      <c r="A327" s="35">
        <v>325</v>
      </c>
      <c r="B327" s="38" t="s">
        <v>560</v>
      </c>
      <c r="C327" s="38" t="s">
        <v>37</v>
      </c>
      <c r="D327" s="38" t="s">
        <v>561</v>
      </c>
      <c r="E327" s="36" t="s">
        <v>21</v>
      </c>
      <c r="F327" s="36" t="s">
        <v>18</v>
      </c>
      <c r="G327" s="36">
        <v>7104.88</v>
      </c>
      <c r="H327" s="36">
        <v>5483.97</v>
      </c>
      <c r="I327" s="36">
        <v>0</v>
      </c>
      <c r="J327" s="36">
        <v>1020.89</v>
      </c>
      <c r="K327" s="36">
        <v>0</v>
      </c>
      <c r="L327" s="36">
        <v>0</v>
      </c>
      <c r="M327" s="36">
        <v>20200422</v>
      </c>
    </row>
    <row r="328" ht="28.5" spans="1:13">
      <c r="A328" s="35">
        <v>326</v>
      </c>
      <c r="B328" s="38" t="s">
        <v>562</v>
      </c>
      <c r="C328" s="38" t="s">
        <v>34</v>
      </c>
      <c r="D328" s="38" t="s">
        <v>563</v>
      </c>
      <c r="E328" s="36" t="s">
        <v>55</v>
      </c>
      <c r="F328" s="36" t="s">
        <v>18</v>
      </c>
      <c r="G328" s="36">
        <v>1769.38</v>
      </c>
      <c r="H328" s="36">
        <v>1200.03</v>
      </c>
      <c r="I328" s="36">
        <v>0</v>
      </c>
      <c r="J328" s="36">
        <v>0</v>
      </c>
      <c r="K328" s="36">
        <v>0</v>
      </c>
      <c r="L328" s="36">
        <v>392.41</v>
      </c>
      <c r="M328" s="36">
        <v>20200422</v>
      </c>
    </row>
    <row r="329" ht="28.5" spans="1:13">
      <c r="A329" s="35">
        <v>327</v>
      </c>
      <c r="B329" s="38" t="s">
        <v>564</v>
      </c>
      <c r="C329" s="38" t="s">
        <v>43</v>
      </c>
      <c r="D329" s="38" t="s">
        <v>565</v>
      </c>
      <c r="E329" s="36" t="s">
        <v>45</v>
      </c>
      <c r="F329" s="36" t="s">
        <v>18</v>
      </c>
      <c r="G329" s="36">
        <v>2129.07</v>
      </c>
      <c r="H329" s="36">
        <v>1450.11</v>
      </c>
      <c r="I329" s="36">
        <v>297.55</v>
      </c>
      <c r="J329" s="36">
        <v>0</v>
      </c>
      <c r="K329" s="36">
        <v>0</v>
      </c>
      <c r="L329" s="36">
        <v>168.5</v>
      </c>
      <c r="M329" s="36">
        <v>20200422</v>
      </c>
    </row>
    <row r="330" ht="28.5" spans="1:13">
      <c r="A330" s="35">
        <v>328</v>
      </c>
      <c r="B330" s="38" t="s">
        <v>566</v>
      </c>
      <c r="C330" s="38" t="s">
        <v>43</v>
      </c>
      <c r="D330" s="38" t="s">
        <v>567</v>
      </c>
      <c r="E330" s="36" t="s">
        <v>45</v>
      </c>
      <c r="F330" s="36" t="s">
        <v>26</v>
      </c>
      <c r="G330" s="36">
        <v>22.77</v>
      </c>
      <c r="H330" s="36">
        <v>12.29</v>
      </c>
      <c r="I330" s="36">
        <v>0</v>
      </c>
      <c r="J330" s="36">
        <v>0</v>
      </c>
      <c r="K330" s="36">
        <v>5.93</v>
      </c>
      <c r="L330" s="36">
        <v>0</v>
      </c>
      <c r="M330" s="36">
        <v>20200422</v>
      </c>
    </row>
    <row r="331" ht="28.5" spans="1:13">
      <c r="A331" s="35">
        <v>329</v>
      </c>
      <c r="B331" s="38" t="s">
        <v>267</v>
      </c>
      <c r="C331" s="38" t="s">
        <v>30</v>
      </c>
      <c r="D331" s="38" t="s">
        <v>568</v>
      </c>
      <c r="E331" s="36" t="s">
        <v>32</v>
      </c>
      <c r="F331" s="36" t="s">
        <v>18</v>
      </c>
      <c r="G331" s="36">
        <v>1491.61</v>
      </c>
      <c r="H331" s="36">
        <v>1042.47</v>
      </c>
      <c r="I331" s="36">
        <v>0</v>
      </c>
      <c r="J331" s="36">
        <v>0</v>
      </c>
      <c r="K331" s="36">
        <v>0</v>
      </c>
      <c r="L331" s="36">
        <v>299.98</v>
      </c>
      <c r="M331" s="36">
        <v>20200422</v>
      </c>
    </row>
    <row r="332" ht="28.5" spans="1:13">
      <c r="A332" s="35">
        <v>330</v>
      </c>
      <c r="B332" s="38" t="s">
        <v>569</v>
      </c>
      <c r="C332" s="38" t="s">
        <v>43</v>
      </c>
      <c r="D332" s="38" t="s">
        <v>551</v>
      </c>
      <c r="E332" s="36" t="s">
        <v>52</v>
      </c>
      <c r="F332" s="36" t="s">
        <v>18</v>
      </c>
      <c r="G332" s="36">
        <v>5269.99</v>
      </c>
      <c r="H332" s="36">
        <v>3019.3</v>
      </c>
      <c r="I332" s="36">
        <v>0</v>
      </c>
      <c r="J332" s="36">
        <v>930.46</v>
      </c>
      <c r="K332" s="36">
        <v>438.22</v>
      </c>
      <c r="L332" s="36">
        <v>355.01</v>
      </c>
      <c r="M332" s="36">
        <v>20200422</v>
      </c>
    </row>
    <row r="333" ht="28.5" spans="1:13">
      <c r="A333" s="35">
        <v>331</v>
      </c>
      <c r="B333" s="38" t="s">
        <v>570</v>
      </c>
      <c r="C333" s="38" t="s">
        <v>131</v>
      </c>
      <c r="D333" s="38" t="s">
        <v>567</v>
      </c>
      <c r="E333" s="36" t="s">
        <v>133</v>
      </c>
      <c r="F333" s="36" t="s">
        <v>26</v>
      </c>
      <c r="G333" s="36">
        <v>614.68</v>
      </c>
      <c r="H333" s="36">
        <v>331.93</v>
      </c>
      <c r="I333" s="36">
        <v>0</v>
      </c>
      <c r="J333" s="36">
        <v>0</v>
      </c>
      <c r="K333" s="36">
        <v>159.81</v>
      </c>
      <c r="L333" s="36">
        <v>0</v>
      </c>
      <c r="M333" s="36">
        <v>20200422</v>
      </c>
    </row>
    <row r="334" ht="28.5" spans="1:13">
      <c r="A334" s="35">
        <v>332</v>
      </c>
      <c r="B334" s="38" t="s">
        <v>181</v>
      </c>
      <c r="C334" s="38" t="s">
        <v>23</v>
      </c>
      <c r="D334" s="38" t="s">
        <v>567</v>
      </c>
      <c r="E334" s="36" t="s">
        <v>52</v>
      </c>
      <c r="F334" s="36" t="s">
        <v>26</v>
      </c>
      <c r="G334" s="36">
        <v>281.5</v>
      </c>
      <c r="H334" s="36">
        <v>114.73</v>
      </c>
      <c r="I334" s="36">
        <v>0</v>
      </c>
      <c r="J334" s="36">
        <v>0</v>
      </c>
      <c r="K334" s="36">
        <v>60.76</v>
      </c>
      <c r="L334" s="36">
        <v>49.71</v>
      </c>
      <c r="M334" s="36">
        <v>20200422</v>
      </c>
    </row>
    <row r="335" ht="28.5" spans="1:13">
      <c r="A335" s="35">
        <v>333</v>
      </c>
      <c r="B335" s="38" t="s">
        <v>571</v>
      </c>
      <c r="C335" s="38" t="s">
        <v>34</v>
      </c>
      <c r="D335" s="38" t="s">
        <v>572</v>
      </c>
      <c r="E335" s="36" t="s">
        <v>133</v>
      </c>
      <c r="F335" s="36" t="s">
        <v>26</v>
      </c>
      <c r="G335" s="36">
        <v>529.1</v>
      </c>
      <c r="H335" s="36">
        <v>327.94</v>
      </c>
      <c r="I335" s="36">
        <v>0</v>
      </c>
      <c r="J335" s="36">
        <v>0</v>
      </c>
      <c r="K335" s="36">
        <v>95.34</v>
      </c>
      <c r="L335" s="36">
        <v>0</v>
      </c>
      <c r="M335" s="36">
        <v>20200421</v>
      </c>
    </row>
    <row r="336" ht="28.5" spans="1:13">
      <c r="A336" s="35">
        <v>334</v>
      </c>
      <c r="B336" s="38" t="s">
        <v>272</v>
      </c>
      <c r="C336" s="38" t="s">
        <v>92</v>
      </c>
      <c r="D336" s="38" t="s">
        <v>573</v>
      </c>
      <c r="E336" s="36" t="s">
        <v>74</v>
      </c>
      <c r="F336" s="36" t="s">
        <v>18</v>
      </c>
      <c r="G336" s="36">
        <v>1232.37</v>
      </c>
      <c r="H336" s="36">
        <v>532.14</v>
      </c>
      <c r="I336" s="36">
        <v>410.95</v>
      </c>
      <c r="J336" s="36">
        <v>0</v>
      </c>
      <c r="K336" s="36">
        <v>0</v>
      </c>
      <c r="L336" s="36">
        <v>166.04</v>
      </c>
      <c r="M336" s="36">
        <v>20200421</v>
      </c>
    </row>
    <row r="337" ht="28.5" spans="1:13">
      <c r="A337" s="35">
        <v>335</v>
      </c>
      <c r="B337" s="38" t="s">
        <v>574</v>
      </c>
      <c r="C337" s="38" t="s">
        <v>34</v>
      </c>
      <c r="D337" s="38" t="s">
        <v>575</v>
      </c>
      <c r="E337" s="36" t="s">
        <v>52</v>
      </c>
      <c r="F337" s="36" t="s">
        <v>18</v>
      </c>
      <c r="G337" s="36">
        <v>2709.16</v>
      </c>
      <c r="H337" s="36">
        <v>1290.5</v>
      </c>
      <c r="I337" s="36">
        <v>0</v>
      </c>
      <c r="J337" s="36">
        <v>0</v>
      </c>
      <c r="K337" s="36">
        <v>704.31</v>
      </c>
      <c r="L337" s="36">
        <v>443.43</v>
      </c>
      <c r="M337" s="36">
        <v>20200421</v>
      </c>
    </row>
    <row r="338" ht="28.5" spans="1:13">
      <c r="A338" s="35">
        <v>336</v>
      </c>
      <c r="B338" s="38" t="s">
        <v>576</v>
      </c>
      <c r="C338" s="38" t="s">
        <v>23</v>
      </c>
      <c r="D338" s="38" t="s">
        <v>577</v>
      </c>
      <c r="E338" s="36" t="s">
        <v>25</v>
      </c>
      <c r="F338" s="36" t="s">
        <v>18</v>
      </c>
      <c r="G338" s="36">
        <v>1685.76</v>
      </c>
      <c r="H338" s="36">
        <v>1102.33</v>
      </c>
      <c r="I338" s="36">
        <v>0</v>
      </c>
      <c r="J338" s="36">
        <v>0</v>
      </c>
      <c r="K338" s="36">
        <v>0</v>
      </c>
      <c r="L338" s="36">
        <v>414.85</v>
      </c>
      <c r="M338" s="36">
        <v>20200421</v>
      </c>
    </row>
    <row r="339" ht="28.5" spans="1:13">
      <c r="A339" s="35">
        <v>337</v>
      </c>
      <c r="B339" s="38" t="s">
        <v>578</v>
      </c>
      <c r="C339" s="38" t="s">
        <v>15</v>
      </c>
      <c r="D339" s="38" t="s">
        <v>579</v>
      </c>
      <c r="E339" s="36" t="s">
        <v>52</v>
      </c>
      <c r="F339" s="36" t="s">
        <v>18</v>
      </c>
      <c r="G339" s="36">
        <v>9284.72</v>
      </c>
      <c r="H339" s="36">
        <v>5172.48</v>
      </c>
      <c r="I339" s="36">
        <v>1573.16</v>
      </c>
      <c r="J339" s="36">
        <v>0</v>
      </c>
      <c r="K339" s="36">
        <v>767.85</v>
      </c>
      <c r="L339" s="36">
        <v>842.76</v>
      </c>
      <c r="M339" s="36">
        <v>20200421</v>
      </c>
    </row>
    <row r="340" ht="28.5" spans="1:13">
      <c r="A340" s="35">
        <v>338</v>
      </c>
      <c r="B340" s="38" t="s">
        <v>580</v>
      </c>
      <c r="C340" s="38" t="s">
        <v>34</v>
      </c>
      <c r="D340" s="38" t="s">
        <v>575</v>
      </c>
      <c r="E340" s="36" t="s">
        <v>55</v>
      </c>
      <c r="F340" s="36" t="s">
        <v>18</v>
      </c>
      <c r="G340" s="36">
        <v>1377.49</v>
      </c>
      <c r="H340" s="36">
        <v>919.32</v>
      </c>
      <c r="I340" s="36">
        <v>0</v>
      </c>
      <c r="J340" s="36">
        <v>0</v>
      </c>
      <c r="K340" s="36">
        <v>0</v>
      </c>
      <c r="L340" s="36">
        <v>320.42</v>
      </c>
      <c r="M340" s="36">
        <v>20200421</v>
      </c>
    </row>
    <row r="341" ht="28.5" spans="1:13">
      <c r="A341" s="35">
        <v>339</v>
      </c>
      <c r="B341" s="38" t="s">
        <v>581</v>
      </c>
      <c r="C341" s="38" t="s">
        <v>34</v>
      </c>
      <c r="D341" s="38" t="s">
        <v>582</v>
      </c>
      <c r="E341" s="36" t="s">
        <v>55</v>
      </c>
      <c r="F341" s="36" t="s">
        <v>18</v>
      </c>
      <c r="G341" s="36">
        <v>1101.3</v>
      </c>
      <c r="H341" s="36">
        <v>745.86</v>
      </c>
      <c r="I341" s="36">
        <v>0</v>
      </c>
      <c r="J341" s="36">
        <v>0</v>
      </c>
      <c r="K341" s="36">
        <v>0</v>
      </c>
      <c r="L341" s="36">
        <v>245.31</v>
      </c>
      <c r="M341" s="36">
        <v>20200421</v>
      </c>
    </row>
    <row r="342" ht="28.5" spans="1:13">
      <c r="A342" s="35">
        <v>340</v>
      </c>
      <c r="B342" s="38" t="s">
        <v>583</v>
      </c>
      <c r="C342" s="38" t="s">
        <v>131</v>
      </c>
      <c r="D342" s="38" t="s">
        <v>584</v>
      </c>
      <c r="E342" s="36" t="s">
        <v>52</v>
      </c>
      <c r="F342" s="36" t="s">
        <v>18</v>
      </c>
      <c r="G342" s="36">
        <v>9284.9</v>
      </c>
      <c r="H342" s="36">
        <v>5393.15</v>
      </c>
      <c r="I342" s="36">
        <v>0</v>
      </c>
      <c r="J342" s="36">
        <v>1631.75</v>
      </c>
      <c r="K342" s="36">
        <v>762.54</v>
      </c>
      <c r="L342" s="36">
        <v>568.97</v>
      </c>
      <c r="M342" s="36">
        <v>20200421</v>
      </c>
    </row>
    <row r="343" ht="28.5" spans="1:13">
      <c r="A343" s="35">
        <v>341</v>
      </c>
      <c r="B343" s="38" t="s">
        <v>585</v>
      </c>
      <c r="C343" s="38" t="s">
        <v>23</v>
      </c>
      <c r="D343" s="38" t="s">
        <v>572</v>
      </c>
      <c r="E343" s="36" t="s">
        <v>52</v>
      </c>
      <c r="F343" s="36" t="s">
        <v>26</v>
      </c>
      <c r="G343" s="36">
        <v>68.75</v>
      </c>
      <c r="H343" s="36">
        <v>0.94</v>
      </c>
      <c r="I343" s="36">
        <v>0</v>
      </c>
      <c r="J343" s="36">
        <v>0</v>
      </c>
      <c r="K343" s="36">
        <v>5.82</v>
      </c>
      <c r="L343" s="36">
        <v>48.24</v>
      </c>
      <c r="M343" s="36">
        <v>20200421</v>
      </c>
    </row>
    <row r="344" ht="28.5" spans="1:13">
      <c r="A344" s="35">
        <v>342</v>
      </c>
      <c r="B344" s="38" t="s">
        <v>169</v>
      </c>
      <c r="C344" s="38" t="s">
        <v>15</v>
      </c>
      <c r="D344" s="38" t="s">
        <v>572</v>
      </c>
      <c r="E344" s="36" t="s">
        <v>17</v>
      </c>
      <c r="F344" s="36" t="s">
        <v>26</v>
      </c>
      <c r="G344" s="36">
        <v>22.77</v>
      </c>
      <c r="H344" s="36">
        <v>12.29</v>
      </c>
      <c r="I344" s="36">
        <v>0</v>
      </c>
      <c r="J344" s="36">
        <v>0</v>
      </c>
      <c r="K344" s="36">
        <v>5.93</v>
      </c>
      <c r="L344" s="36">
        <v>0</v>
      </c>
      <c r="M344" s="36">
        <v>20200421</v>
      </c>
    </row>
    <row r="345" ht="28.5" spans="1:13">
      <c r="A345" s="35">
        <v>343</v>
      </c>
      <c r="B345" s="38" t="s">
        <v>586</v>
      </c>
      <c r="C345" s="38" t="s">
        <v>43</v>
      </c>
      <c r="D345" s="38" t="s">
        <v>587</v>
      </c>
      <c r="E345" s="36" t="s">
        <v>45</v>
      </c>
      <c r="F345" s="36" t="s">
        <v>18</v>
      </c>
      <c r="G345" s="36">
        <v>1737.45</v>
      </c>
      <c r="H345" s="36">
        <v>1141.28</v>
      </c>
      <c r="I345" s="36">
        <v>0</v>
      </c>
      <c r="J345" s="36">
        <v>0</v>
      </c>
      <c r="K345" s="36">
        <v>0</v>
      </c>
      <c r="L345" s="36">
        <v>422.42</v>
      </c>
      <c r="M345" s="36">
        <v>20200421</v>
      </c>
    </row>
    <row r="346" ht="40.5" spans="1:13">
      <c r="A346" s="35">
        <v>344</v>
      </c>
      <c r="B346" s="38" t="s">
        <v>588</v>
      </c>
      <c r="C346" s="38" t="s">
        <v>131</v>
      </c>
      <c r="D346" s="38" t="s">
        <v>589</v>
      </c>
      <c r="E346" s="36" t="s">
        <v>35</v>
      </c>
      <c r="F346" s="36" t="s">
        <v>18</v>
      </c>
      <c r="G346" s="36">
        <v>3316.08</v>
      </c>
      <c r="H346" s="36">
        <v>2103.02</v>
      </c>
      <c r="I346" s="36">
        <v>0</v>
      </c>
      <c r="J346" s="36">
        <v>0</v>
      </c>
      <c r="K346" s="36">
        <v>834.89</v>
      </c>
      <c r="L346" s="36">
        <v>46.56</v>
      </c>
      <c r="M346" s="36">
        <v>20200420</v>
      </c>
    </row>
    <row r="347" ht="28.5" spans="1:13">
      <c r="A347" s="35">
        <v>345</v>
      </c>
      <c r="B347" s="38" t="s">
        <v>269</v>
      </c>
      <c r="C347" s="38" t="s">
        <v>30</v>
      </c>
      <c r="D347" s="38" t="s">
        <v>590</v>
      </c>
      <c r="E347" s="36" t="s">
        <v>32</v>
      </c>
      <c r="F347" s="36" t="s">
        <v>18</v>
      </c>
      <c r="G347" s="36">
        <v>1591.77</v>
      </c>
      <c r="H347" s="36">
        <v>1128.98</v>
      </c>
      <c r="I347" s="36">
        <v>223.57</v>
      </c>
      <c r="J347" s="36">
        <v>0</v>
      </c>
      <c r="K347" s="36">
        <v>0</v>
      </c>
      <c r="L347" s="36">
        <v>80.04</v>
      </c>
      <c r="M347" s="36">
        <v>20200420</v>
      </c>
    </row>
    <row r="348" ht="40.5" spans="1:13">
      <c r="A348" s="35">
        <v>346</v>
      </c>
      <c r="B348" s="38" t="s">
        <v>591</v>
      </c>
      <c r="C348" s="38" t="s">
        <v>34</v>
      </c>
      <c r="D348" s="38" t="s">
        <v>587</v>
      </c>
      <c r="E348" s="36" t="s">
        <v>35</v>
      </c>
      <c r="F348" s="36" t="s">
        <v>18</v>
      </c>
      <c r="G348" s="36">
        <v>12077.28</v>
      </c>
      <c r="H348" s="36">
        <v>5184.91</v>
      </c>
      <c r="I348" s="36">
        <v>724.64</v>
      </c>
      <c r="J348" s="36">
        <v>1529.17</v>
      </c>
      <c r="K348" s="36">
        <v>932.91</v>
      </c>
      <c r="L348" s="36">
        <v>2497.92</v>
      </c>
      <c r="M348" s="36">
        <v>20200420</v>
      </c>
    </row>
    <row r="349" ht="40.5" spans="1:13">
      <c r="A349" s="35">
        <v>347</v>
      </c>
      <c r="B349" s="38" t="s">
        <v>592</v>
      </c>
      <c r="C349" s="38" t="s">
        <v>34</v>
      </c>
      <c r="D349" s="38" t="s">
        <v>593</v>
      </c>
      <c r="E349" s="36" t="s">
        <v>35</v>
      </c>
      <c r="F349" s="36" t="s">
        <v>18</v>
      </c>
      <c r="G349" s="36">
        <v>9270.95</v>
      </c>
      <c r="H349" s="36">
        <v>6554.39</v>
      </c>
      <c r="I349" s="36">
        <v>1265.77</v>
      </c>
      <c r="J349" s="36">
        <v>0</v>
      </c>
      <c r="K349" s="36">
        <v>523.7</v>
      </c>
      <c r="L349" s="36">
        <v>0</v>
      </c>
      <c r="M349" s="36">
        <v>20200420</v>
      </c>
    </row>
    <row r="350" ht="28.5" spans="1:13">
      <c r="A350" s="35">
        <v>348</v>
      </c>
      <c r="B350" s="38" t="s">
        <v>594</v>
      </c>
      <c r="C350" s="38" t="s">
        <v>43</v>
      </c>
      <c r="D350" s="38" t="s">
        <v>595</v>
      </c>
      <c r="E350" s="36" t="s">
        <v>52</v>
      </c>
      <c r="F350" s="36" t="s">
        <v>18</v>
      </c>
      <c r="G350" s="36">
        <v>2757.03</v>
      </c>
      <c r="H350" s="36">
        <v>1378.39</v>
      </c>
      <c r="I350" s="36">
        <v>0</v>
      </c>
      <c r="J350" s="36">
        <v>0</v>
      </c>
      <c r="K350" s="36">
        <v>725.23</v>
      </c>
      <c r="L350" s="36">
        <v>377.71</v>
      </c>
      <c r="M350" s="36">
        <v>20200420</v>
      </c>
    </row>
    <row r="351" ht="28.5" spans="1:13">
      <c r="A351" s="35">
        <v>349</v>
      </c>
      <c r="B351" s="38" t="s">
        <v>414</v>
      </c>
      <c r="C351" s="38" t="s">
        <v>34</v>
      </c>
      <c r="D351" s="38" t="s">
        <v>589</v>
      </c>
      <c r="E351" s="36" t="s">
        <v>55</v>
      </c>
      <c r="F351" s="36" t="s">
        <v>18</v>
      </c>
      <c r="G351" s="36">
        <v>2693.04</v>
      </c>
      <c r="H351" s="36">
        <v>1930.48</v>
      </c>
      <c r="I351" s="36">
        <v>0</v>
      </c>
      <c r="J351" s="36">
        <v>0</v>
      </c>
      <c r="K351" s="36">
        <v>0</v>
      </c>
      <c r="L351" s="36">
        <v>493.26</v>
      </c>
      <c r="M351" s="36">
        <v>20200420</v>
      </c>
    </row>
    <row r="352" ht="28.5" spans="1:13">
      <c r="A352" s="35">
        <v>350</v>
      </c>
      <c r="B352" s="38" t="s">
        <v>585</v>
      </c>
      <c r="C352" s="38" t="s">
        <v>23</v>
      </c>
      <c r="D352" s="38" t="s">
        <v>596</v>
      </c>
      <c r="E352" s="36" t="s">
        <v>52</v>
      </c>
      <c r="F352" s="36" t="s">
        <v>26</v>
      </c>
      <c r="G352" s="36">
        <v>241</v>
      </c>
      <c r="H352" s="36">
        <v>0</v>
      </c>
      <c r="I352" s="36">
        <v>0</v>
      </c>
      <c r="J352" s="36">
        <v>0</v>
      </c>
      <c r="K352" s="36">
        <v>19.28</v>
      </c>
      <c r="L352" s="36">
        <v>173.52</v>
      </c>
      <c r="M352" s="36">
        <v>20200420</v>
      </c>
    </row>
    <row r="353" ht="28.5" spans="1:13">
      <c r="A353" s="35">
        <v>351</v>
      </c>
      <c r="B353" s="38" t="s">
        <v>29</v>
      </c>
      <c r="C353" s="38" t="s">
        <v>30</v>
      </c>
      <c r="D353" s="38" t="s">
        <v>597</v>
      </c>
      <c r="E353" s="36" t="s">
        <v>32</v>
      </c>
      <c r="F353" s="36" t="s">
        <v>18</v>
      </c>
      <c r="G353" s="36">
        <v>2912.88</v>
      </c>
      <c r="H353" s="36">
        <v>2476.04</v>
      </c>
      <c r="I353" s="36">
        <v>0</v>
      </c>
      <c r="J353" s="36">
        <v>0</v>
      </c>
      <c r="K353" s="36">
        <v>0</v>
      </c>
      <c r="L353" s="36">
        <v>145.55</v>
      </c>
      <c r="M353" s="36">
        <v>20200420</v>
      </c>
    </row>
    <row r="354" ht="28.5" spans="1:13">
      <c r="A354" s="35">
        <v>352</v>
      </c>
      <c r="B354" s="38" t="s">
        <v>262</v>
      </c>
      <c r="C354" s="38" t="s">
        <v>23</v>
      </c>
      <c r="D354" s="38" t="s">
        <v>598</v>
      </c>
      <c r="E354" s="36" t="s">
        <v>133</v>
      </c>
      <c r="F354" s="36" t="s">
        <v>18</v>
      </c>
      <c r="G354" s="36">
        <v>2142.41</v>
      </c>
      <c r="H354" s="36">
        <v>891.16</v>
      </c>
      <c r="I354" s="36">
        <v>0</v>
      </c>
      <c r="J354" s="36">
        <v>0</v>
      </c>
      <c r="K354" s="36">
        <v>860.73</v>
      </c>
      <c r="L354" s="36">
        <v>176.28</v>
      </c>
      <c r="M354" s="36">
        <v>20200420</v>
      </c>
    </row>
    <row r="355" ht="28.5" spans="1:13">
      <c r="A355" s="35">
        <v>353</v>
      </c>
      <c r="B355" s="38" t="s">
        <v>463</v>
      </c>
      <c r="C355" s="38" t="s">
        <v>43</v>
      </c>
      <c r="D355" s="38" t="s">
        <v>555</v>
      </c>
      <c r="E355" s="36" t="s">
        <v>45</v>
      </c>
      <c r="F355" s="36" t="s">
        <v>18</v>
      </c>
      <c r="G355" s="36">
        <v>2671.76</v>
      </c>
      <c r="H355" s="36">
        <v>2000.97</v>
      </c>
      <c r="I355" s="36">
        <v>0</v>
      </c>
      <c r="J355" s="36">
        <v>0</v>
      </c>
      <c r="K355" s="36">
        <v>0</v>
      </c>
      <c r="L355" s="36">
        <v>403.61</v>
      </c>
      <c r="M355" s="36">
        <v>20200420</v>
      </c>
    </row>
    <row r="356" ht="28.5" spans="1:13">
      <c r="A356" s="35">
        <v>354</v>
      </c>
      <c r="B356" s="38" t="s">
        <v>599</v>
      </c>
      <c r="C356" s="38" t="s">
        <v>43</v>
      </c>
      <c r="D356" s="38" t="s">
        <v>600</v>
      </c>
      <c r="E356" s="36" t="s">
        <v>45</v>
      </c>
      <c r="F356" s="36" t="s">
        <v>18</v>
      </c>
      <c r="G356" s="36">
        <v>1945.07</v>
      </c>
      <c r="H356" s="36">
        <v>1265.4</v>
      </c>
      <c r="I356" s="36">
        <v>0</v>
      </c>
      <c r="J356" s="36">
        <v>0</v>
      </c>
      <c r="K356" s="36">
        <v>0</v>
      </c>
      <c r="L356" s="36">
        <v>485.16</v>
      </c>
      <c r="M356" s="36">
        <v>20200420</v>
      </c>
    </row>
    <row r="357" ht="28.5" spans="1:13">
      <c r="A357" s="35">
        <v>355</v>
      </c>
      <c r="B357" s="38" t="s">
        <v>601</v>
      </c>
      <c r="C357" s="38" t="s">
        <v>34</v>
      </c>
      <c r="D357" s="38" t="s">
        <v>596</v>
      </c>
      <c r="E357" s="36" t="s">
        <v>55</v>
      </c>
      <c r="F357" s="36" t="s">
        <v>26</v>
      </c>
      <c r="G357" s="36">
        <v>24.26</v>
      </c>
      <c r="H357" s="36">
        <v>14.56</v>
      </c>
      <c r="I357" s="36">
        <v>0</v>
      </c>
      <c r="J357" s="36">
        <v>0</v>
      </c>
      <c r="K357" s="36">
        <v>4.85</v>
      </c>
      <c r="L357" s="36">
        <v>0</v>
      </c>
      <c r="M357" s="36">
        <v>20200420</v>
      </c>
    </row>
    <row r="358" ht="28.5" spans="1:13">
      <c r="A358" s="35">
        <v>356</v>
      </c>
      <c r="B358" s="38" t="s">
        <v>602</v>
      </c>
      <c r="C358" s="38" t="s">
        <v>15</v>
      </c>
      <c r="D358" s="38" t="s">
        <v>596</v>
      </c>
      <c r="E358" s="36" t="s">
        <v>17</v>
      </c>
      <c r="F358" s="36" t="s">
        <v>26</v>
      </c>
      <c r="G358" s="36">
        <v>59.78</v>
      </c>
      <c r="H358" s="36">
        <v>33.14</v>
      </c>
      <c r="I358" s="36">
        <v>13.25</v>
      </c>
      <c r="J358" s="36">
        <v>0</v>
      </c>
      <c r="K358" s="36">
        <v>1.43</v>
      </c>
      <c r="L358" s="36">
        <v>0</v>
      </c>
      <c r="M358" s="36">
        <v>20200420</v>
      </c>
    </row>
    <row r="359" ht="40.5" spans="1:13">
      <c r="A359" s="35">
        <v>357</v>
      </c>
      <c r="B359" s="38" t="s">
        <v>603</v>
      </c>
      <c r="C359" s="38" t="s">
        <v>34</v>
      </c>
      <c r="D359" s="38" t="s">
        <v>596</v>
      </c>
      <c r="E359" s="36" t="s">
        <v>35</v>
      </c>
      <c r="F359" s="36" t="s">
        <v>26</v>
      </c>
      <c r="G359" s="36">
        <v>14.7</v>
      </c>
      <c r="H359" s="36">
        <v>7.94</v>
      </c>
      <c r="I359" s="36">
        <v>0</v>
      </c>
      <c r="J359" s="36">
        <v>0</v>
      </c>
      <c r="K359" s="36">
        <v>3.82</v>
      </c>
      <c r="L359" s="36">
        <v>0</v>
      </c>
      <c r="M359" s="36">
        <v>20200420</v>
      </c>
    </row>
    <row r="360" ht="28.5" spans="1:13">
      <c r="A360" s="35">
        <v>358</v>
      </c>
      <c r="B360" s="38" t="s">
        <v>604</v>
      </c>
      <c r="C360" s="38" t="s">
        <v>34</v>
      </c>
      <c r="D360" s="38" t="s">
        <v>605</v>
      </c>
      <c r="E360" s="36" t="s">
        <v>137</v>
      </c>
      <c r="F360" s="36" t="s">
        <v>18</v>
      </c>
      <c r="G360" s="36">
        <v>1089.02</v>
      </c>
      <c r="H360" s="36">
        <v>872.9</v>
      </c>
      <c r="I360" s="36">
        <v>0</v>
      </c>
      <c r="J360" s="36">
        <v>0</v>
      </c>
      <c r="K360" s="36">
        <v>0</v>
      </c>
      <c r="L360" s="36">
        <v>107.22</v>
      </c>
      <c r="M360" s="36">
        <v>20200419</v>
      </c>
    </row>
    <row r="361" ht="28.5" spans="1:13">
      <c r="A361" s="35">
        <v>359</v>
      </c>
      <c r="B361" s="38" t="s">
        <v>606</v>
      </c>
      <c r="C361" s="38" t="s">
        <v>15</v>
      </c>
      <c r="D361" s="38" t="s">
        <v>605</v>
      </c>
      <c r="E361" s="36" t="s">
        <v>133</v>
      </c>
      <c r="F361" s="36" t="s">
        <v>18</v>
      </c>
      <c r="G361" s="36">
        <v>6127.75</v>
      </c>
      <c r="H361" s="36">
        <v>2944.63</v>
      </c>
      <c r="I361" s="36">
        <v>0</v>
      </c>
      <c r="J361" s="36">
        <v>1417.07</v>
      </c>
      <c r="K361" s="36">
        <v>661.91</v>
      </c>
      <c r="L361" s="36">
        <v>491.36</v>
      </c>
      <c r="M361" s="36">
        <v>20200419</v>
      </c>
    </row>
    <row r="362" ht="28.5" spans="1:13">
      <c r="A362" s="35">
        <v>360</v>
      </c>
      <c r="B362" s="38" t="s">
        <v>607</v>
      </c>
      <c r="C362" s="38" t="s">
        <v>131</v>
      </c>
      <c r="D362" s="38" t="s">
        <v>605</v>
      </c>
      <c r="E362" s="36" t="s">
        <v>137</v>
      </c>
      <c r="F362" s="36" t="s">
        <v>18</v>
      </c>
      <c r="G362" s="36">
        <v>2921.23</v>
      </c>
      <c r="H362" s="36">
        <v>2164.12</v>
      </c>
      <c r="I362" s="36">
        <v>0</v>
      </c>
      <c r="J362" s="36">
        <v>0</v>
      </c>
      <c r="K362" s="36">
        <v>0</v>
      </c>
      <c r="L362" s="36">
        <v>464.99</v>
      </c>
      <c r="M362" s="36">
        <v>20200419</v>
      </c>
    </row>
    <row r="363" ht="28.5" spans="1:13">
      <c r="A363" s="35">
        <v>361</v>
      </c>
      <c r="B363" s="38" t="s">
        <v>608</v>
      </c>
      <c r="C363" s="38" t="s">
        <v>34</v>
      </c>
      <c r="D363" s="38" t="s">
        <v>605</v>
      </c>
      <c r="E363" s="36" t="s">
        <v>55</v>
      </c>
      <c r="F363" s="36" t="s">
        <v>18</v>
      </c>
      <c r="G363" s="36">
        <v>1917.57</v>
      </c>
      <c r="H363" s="36">
        <v>1236.63</v>
      </c>
      <c r="I363" s="36">
        <v>0</v>
      </c>
      <c r="J363" s="36">
        <v>0</v>
      </c>
      <c r="K363" s="36">
        <v>0</v>
      </c>
      <c r="L363" s="36">
        <v>489.18</v>
      </c>
      <c r="M363" s="36">
        <v>20200419</v>
      </c>
    </row>
    <row r="364" ht="28.5" spans="1:13">
      <c r="A364" s="35">
        <v>362</v>
      </c>
      <c r="B364" s="38" t="s">
        <v>609</v>
      </c>
      <c r="C364" s="38" t="s">
        <v>34</v>
      </c>
      <c r="D364" s="38" t="s">
        <v>605</v>
      </c>
      <c r="E364" s="36" t="s">
        <v>137</v>
      </c>
      <c r="F364" s="36" t="s">
        <v>18</v>
      </c>
      <c r="G364" s="36">
        <v>4485.86</v>
      </c>
      <c r="H364" s="36">
        <v>3396.33</v>
      </c>
      <c r="I364" s="36">
        <v>439.58</v>
      </c>
      <c r="J364" s="36">
        <v>0</v>
      </c>
      <c r="K364" s="36">
        <v>0</v>
      </c>
      <c r="L364" s="36">
        <v>201.36</v>
      </c>
      <c r="M364" s="36">
        <v>20200419</v>
      </c>
    </row>
    <row r="365" ht="28.5" spans="1:13">
      <c r="A365" s="35">
        <v>363</v>
      </c>
      <c r="B365" s="38" t="s">
        <v>610</v>
      </c>
      <c r="C365" s="38" t="s">
        <v>43</v>
      </c>
      <c r="D365" s="38" t="s">
        <v>611</v>
      </c>
      <c r="E365" s="36" t="s">
        <v>45</v>
      </c>
      <c r="F365" s="36" t="s">
        <v>18</v>
      </c>
      <c r="G365" s="36">
        <v>1405.81</v>
      </c>
      <c r="H365" s="36">
        <v>916.61</v>
      </c>
      <c r="I365" s="36">
        <v>0</v>
      </c>
      <c r="J365" s="36">
        <v>0</v>
      </c>
      <c r="K365" s="36">
        <v>0</v>
      </c>
      <c r="L365" s="36">
        <v>348.62</v>
      </c>
      <c r="M365" s="36">
        <v>20200419</v>
      </c>
    </row>
    <row r="366" ht="28.5" spans="1:13">
      <c r="A366" s="35">
        <v>364</v>
      </c>
      <c r="B366" s="38" t="s">
        <v>612</v>
      </c>
      <c r="C366" s="38" t="s">
        <v>92</v>
      </c>
      <c r="D366" s="38" t="s">
        <v>613</v>
      </c>
      <c r="E366" s="36" t="s">
        <v>112</v>
      </c>
      <c r="F366" s="36" t="s">
        <v>18</v>
      </c>
      <c r="G366" s="36">
        <v>2937.14</v>
      </c>
      <c r="H366" s="36">
        <v>2213.25</v>
      </c>
      <c r="I366" s="36">
        <v>0</v>
      </c>
      <c r="J366" s="36">
        <v>0</v>
      </c>
      <c r="K366" s="36">
        <v>0</v>
      </c>
      <c r="L366" s="36">
        <v>430.18</v>
      </c>
      <c r="M366" s="36">
        <v>20200419</v>
      </c>
    </row>
    <row r="367" ht="40.5" spans="1:13">
      <c r="A367" s="35">
        <v>365</v>
      </c>
      <c r="B367" s="38" t="s">
        <v>614</v>
      </c>
      <c r="C367" s="38" t="s">
        <v>34</v>
      </c>
      <c r="D367" s="38" t="s">
        <v>615</v>
      </c>
      <c r="E367" s="36" t="s">
        <v>35</v>
      </c>
      <c r="F367" s="36" t="s">
        <v>26</v>
      </c>
      <c r="G367" s="36">
        <v>56.18</v>
      </c>
      <c r="H367" s="36">
        <v>35.39</v>
      </c>
      <c r="I367" s="36">
        <v>0</v>
      </c>
      <c r="J367" s="36">
        <v>0</v>
      </c>
      <c r="K367" s="36">
        <v>9.55</v>
      </c>
      <c r="L367" s="36">
        <v>0</v>
      </c>
      <c r="M367" s="36">
        <v>20200418</v>
      </c>
    </row>
    <row r="368" ht="28.5" spans="1:13">
      <c r="A368" s="35">
        <v>366</v>
      </c>
      <c r="B368" s="38" t="s">
        <v>616</v>
      </c>
      <c r="C368" s="38" t="s">
        <v>30</v>
      </c>
      <c r="D368" s="38" t="s">
        <v>617</v>
      </c>
      <c r="E368" s="36" t="s">
        <v>32</v>
      </c>
      <c r="F368" s="36" t="s">
        <v>18</v>
      </c>
      <c r="G368" s="36">
        <v>2026.65</v>
      </c>
      <c r="H368" s="36">
        <v>1338.23</v>
      </c>
      <c r="I368" s="36">
        <v>0</v>
      </c>
      <c r="J368" s="36">
        <v>0</v>
      </c>
      <c r="K368" s="36">
        <v>0</v>
      </c>
      <c r="L368" s="36">
        <v>485.75</v>
      </c>
      <c r="M368" s="36">
        <v>20200418</v>
      </c>
    </row>
    <row r="369" ht="28.5" spans="1:13">
      <c r="A369" s="35">
        <v>367</v>
      </c>
      <c r="B369" s="38" t="s">
        <v>618</v>
      </c>
      <c r="C369" s="38" t="s">
        <v>23</v>
      </c>
      <c r="D369" s="38" t="s">
        <v>619</v>
      </c>
      <c r="E369" s="36" t="s">
        <v>25</v>
      </c>
      <c r="F369" s="36" t="s">
        <v>18</v>
      </c>
      <c r="G369" s="36">
        <v>2233.28</v>
      </c>
      <c r="H369" s="36">
        <v>1665.84</v>
      </c>
      <c r="I369" s="36">
        <v>292.34</v>
      </c>
      <c r="J369" s="36">
        <v>0</v>
      </c>
      <c r="K369" s="36">
        <v>0</v>
      </c>
      <c r="L369" s="36">
        <v>51.77</v>
      </c>
      <c r="M369" s="36">
        <v>20200418</v>
      </c>
    </row>
    <row r="370" ht="28.5" spans="1:13">
      <c r="A370" s="35">
        <v>368</v>
      </c>
      <c r="B370" s="38" t="s">
        <v>620</v>
      </c>
      <c r="C370" s="38" t="s">
        <v>43</v>
      </c>
      <c r="D370" s="38" t="s">
        <v>621</v>
      </c>
      <c r="E370" s="36" t="s">
        <v>45</v>
      </c>
      <c r="F370" s="36" t="s">
        <v>18</v>
      </c>
      <c r="G370" s="36">
        <v>1865.45</v>
      </c>
      <c r="H370" s="36">
        <v>1259.47</v>
      </c>
      <c r="I370" s="36">
        <v>0</v>
      </c>
      <c r="J370" s="36">
        <v>0</v>
      </c>
      <c r="K370" s="36">
        <v>0</v>
      </c>
      <c r="L370" s="36">
        <v>419.43</v>
      </c>
      <c r="M370" s="36">
        <v>20200418</v>
      </c>
    </row>
    <row r="371" ht="28.5" spans="1:13">
      <c r="A371" s="35">
        <v>369</v>
      </c>
      <c r="B371" s="38" t="s">
        <v>622</v>
      </c>
      <c r="C371" s="38" t="s">
        <v>15</v>
      </c>
      <c r="D371" s="38" t="s">
        <v>623</v>
      </c>
      <c r="E371" s="36" t="s">
        <v>52</v>
      </c>
      <c r="F371" s="36" t="s">
        <v>18</v>
      </c>
      <c r="G371" s="36">
        <v>29015.14</v>
      </c>
      <c r="H371" s="36">
        <v>17642.1</v>
      </c>
      <c r="I371" s="36">
        <v>909.49</v>
      </c>
      <c r="J371" s="36">
        <v>4777.91</v>
      </c>
      <c r="K371" s="36">
        <v>2121.32</v>
      </c>
      <c r="L371" s="36">
        <v>662.81</v>
      </c>
      <c r="M371" s="36">
        <v>20200418</v>
      </c>
    </row>
    <row r="372" ht="28.5" spans="1:13">
      <c r="A372" s="35">
        <v>370</v>
      </c>
      <c r="B372" s="38" t="s">
        <v>271</v>
      </c>
      <c r="C372" s="38" t="s">
        <v>43</v>
      </c>
      <c r="D372" s="38" t="s">
        <v>615</v>
      </c>
      <c r="E372" s="36" t="s">
        <v>45</v>
      </c>
      <c r="F372" s="36" t="s">
        <v>26</v>
      </c>
      <c r="G372" s="36">
        <v>39.58</v>
      </c>
      <c r="H372" s="36">
        <v>21.37</v>
      </c>
      <c r="I372" s="36">
        <v>8.55</v>
      </c>
      <c r="J372" s="36">
        <v>0</v>
      </c>
      <c r="K372" s="36">
        <v>1.74</v>
      </c>
      <c r="L372" s="36">
        <v>0</v>
      </c>
      <c r="M372" s="36">
        <v>20200418</v>
      </c>
    </row>
    <row r="373" ht="28.5" spans="1:13">
      <c r="A373" s="35">
        <v>371</v>
      </c>
      <c r="B373" s="38" t="s">
        <v>108</v>
      </c>
      <c r="C373" s="38" t="s">
        <v>23</v>
      </c>
      <c r="D373" s="38" t="s">
        <v>624</v>
      </c>
      <c r="E373" s="36" t="s">
        <v>52</v>
      </c>
      <c r="F373" s="36" t="s">
        <v>18</v>
      </c>
      <c r="G373" s="36">
        <v>10641.21</v>
      </c>
      <c r="H373" s="36">
        <v>6753.73</v>
      </c>
      <c r="I373" s="36">
        <v>0</v>
      </c>
      <c r="J373" s="36">
        <v>1812.41</v>
      </c>
      <c r="K373" s="36">
        <v>800.16</v>
      </c>
      <c r="L373" s="36">
        <v>210.79</v>
      </c>
      <c r="M373" s="36">
        <v>20200417</v>
      </c>
    </row>
    <row r="374" ht="28.5" spans="1:13">
      <c r="A374" s="35">
        <v>372</v>
      </c>
      <c r="B374" s="38" t="s">
        <v>625</v>
      </c>
      <c r="C374" s="38" t="s">
        <v>34</v>
      </c>
      <c r="D374" s="38" t="s">
        <v>626</v>
      </c>
      <c r="E374" s="36" t="s">
        <v>133</v>
      </c>
      <c r="F374" s="36" t="s">
        <v>18</v>
      </c>
      <c r="G374" s="36">
        <v>4557.65</v>
      </c>
      <c r="H374" s="36">
        <v>2483.42</v>
      </c>
      <c r="I374" s="36">
        <v>0</v>
      </c>
      <c r="J374" s="36">
        <v>1054.4</v>
      </c>
      <c r="K374" s="36">
        <v>463.1</v>
      </c>
      <c r="L374" s="36">
        <v>100.96</v>
      </c>
      <c r="M374" s="36">
        <v>20200417</v>
      </c>
    </row>
    <row r="375" ht="28.5" spans="1:13">
      <c r="A375" s="35">
        <v>373</v>
      </c>
      <c r="B375" s="38" t="s">
        <v>627</v>
      </c>
      <c r="C375" s="38" t="s">
        <v>34</v>
      </c>
      <c r="D375" s="38" t="s">
        <v>628</v>
      </c>
      <c r="E375" s="36" t="s">
        <v>133</v>
      </c>
      <c r="F375" s="36" t="s">
        <v>18</v>
      </c>
      <c r="G375" s="36">
        <v>5498.42</v>
      </c>
      <c r="H375" s="36">
        <v>2944.8</v>
      </c>
      <c r="I375" s="36">
        <v>1178.17</v>
      </c>
      <c r="J375" s="36">
        <v>0</v>
      </c>
      <c r="K375" s="36">
        <v>537</v>
      </c>
      <c r="L375" s="36">
        <v>288.61</v>
      </c>
      <c r="M375" s="36">
        <v>20200417</v>
      </c>
    </row>
    <row r="376" ht="28.5" spans="1:13">
      <c r="A376" s="35">
        <v>374</v>
      </c>
      <c r="B376" s="38" t="s">
        <v>629</v>
      </c>
      <c r="C376" s="38" t="s">
        <v>30</v>
      </c>
      <c r="D376" s="38" t="s">
        <v>630</v>
      </c>
      <c r="E376" s="36" t="s">
        <v>32</v>
      </c>
      <c r="F376" s="36" t="s">
        <v>18</v>
      </c>
      <c r="G376" s="36">
        <v>4342.28</v>
      </c>
      <c r="H376" s="36">
        <v>3388.05</v>
      </c>
      <c r="I376" s="36">
        <v>0</v>
      </c>
      <c r="J376" s="36">
        <v>0</v>
      </c>
      <c r="K376" s="36">
        <v>0</v>
      </c>
      <c r="L376" s="36">
        <v>520</v>
      </c>
      <c r="M376" s="36">
        <v>20200417</v>
      </c>
    </row>
    <row r="377" ht="28.5" spans="1:13">
      <c r="A377" s="35">
        <v>375</v>
      </c>
      <c r="B377" s="38" t="s">
        <v>631</v>
      </c>
      <c r="C377" s="38" t="s">
        <v>92</v>
      </c>
      <c r="D377" s="38" t="s">
        <v>565</v>
      </c>
      <c r="E377" s="36" t="s">
        <v>112</v>
      </c>
      <c r="F377" s="36" t="s">
        <v>18</v>
      </c>
      <c r="G377" s="36">
        <v>1809.59</v>
      </c>
      <c r="H377" s="36">
        <v>1302.19</v>
      </c>
      <c r="I377" s="36">
        <v>0</v>
      </c>
      <c r="J377" s="36">
        <v>0</v>
      </c>
      <c r="K377" s="36">
        <v>0</v>
      </c>
      <c r="L377" s="36">
        <v>326.44</v>
      </c>
      <c r="M377" s="36">
        <v>20200417</v>
      </c>
    </row>
    <row r="378" ht="28.5" spans="1:13">
      <c r="A378" s="35">
        <v>376</v>
      </c>
      <c r="B378" s="38" t="s">
        <v>141</v>
      </c>
      <c r="C378" s="38" t="s">
        <v>43</v>
      </c>
      <c r="D378" s="38" t="s">
        <v>626</v>
      </c>
      <c r="E378" s="36" t="s">
        <v>52</v>
      </c>
      <c r="F378" s="36" t="s">
        <v>18</v>
      </c>
      <c r="G378" s="36">
        <v>4623.86</v>
      </c>
      <c r="H378" s="36">
        <v>2527.8</v>
      </c>
      <c r="I378" s="36">
        <v>0</v>
      </c>
      <c r="J378" s="36">
        <v>758</v>
      </c>
      <c r="K378" s="36">
        <v>379.95</v>
      </c>
      <c r="L378" s="36">
        <v>495.72</v>
      </c>
      <c r="M378" s="36">
        <v>20200417</v>
      </c>
    </row>
    <row r="379" ht="28.5" spans="1:13">
      <c r="A379" s="35">
        <v>377</v>
      </c>
      <c r="B379" s="38" t="s">
        <v>505</v>
      </c>
      <c r="C379" s="38" t="s">
        <v>34</v>
      </c>
      <c r="D379" s="38" t="s">
        <v>632</v>
      </c>
      <c r="E379" s="36" t="s">
        <v>52</v>
      </c>
      <c r="F379" s="36" t="s">
        <v>18</v>
      </c>
      <c r="G379" s="36">
        <v>2397.6</v>
      </c>
      <c r="H379" s="36">
        <v>1173.12</v>
      </c>
      <c r="I379" s="36">
        <v>0</v>
      </c>
      <c r="J379" s="36">
        <v>0</v>
      </c>
      <c r="K379" s="36">
        <v>649.32</v>
      </c>
      <c r="L379" s="36">
        <v>335.4</v>
      </c>
      <c r="M379" s="36">
        <v>20200416</v>
      </c>
    </row>
    <row r="380" ht="28.5" spans="1:13">
      <c r="A380" s="35">
        <v>378</v>
      </c>
      <c r="B380" s="38" t="s">
        <v>633</v>
      </c>
      <c r="C380" s="38" t="s">
        <v>43</v>
      </c>
      <c r="D380" s="38" t="s">
        <v>634</v>
      </c>
      <c r="E380" s="36" t="s">
        <v>251</v>
      </c>
      <c r="F380" s="36" t="s">
        <v>18</v>
      </c>
      <c r="G380" s="36">
        <v>1336.82</v>
      </c>
      <c r="H380" s="36">
        <v>785.12</v>
      </c>
      <c r="I380" s="36">
        <v>0</v>
      </c>
      <c r="J380" s="36">
        <v>0</v>
      </c>
      <c r="K380" s="36">
        <v>0</v>
      </c>
      <c r="L380" s="36">
        <v>418.02</v>
      </c>
      <c r="M380" s="36">
        <v>20200416</v>
      </c>
    </row>
    <row r="381" ht="28.5" spans="1:13">
      <c r="A381" s="35">
        <v>379</v>
      </c>
      <c r="B381" s="38" t="s">
        <v>635</v>
      </c>
      <c r="C381" s="38" t="s">
        <v>30</v>
      </c>
      <c r="D381" s="38" t="s">
        <v>636</v>
      </c>
      <c r="E381" s="36" t="s">
        <v>32</v>
      </c>
      <c r="F381" s="36" t="s">
        <v>18</v>
      </c>
      <c r="G381" s="36">
        <v>2402.37</v>
      </c>
      <c r="H381" s="36">
        <v>1639.7</v>
      </c>
      <c r="I381" s="36">
        <v>0</v>
      </c>
      <c r="J381" s="36">
        <v>0</v>
      </c>
      <c r="K381" s="36">
        <v>0</v>
      </c>
      <c r="L381" s="36">
        <v>522.43</v>
      </c>
      <c r="M381" s="36">
        <v>20200416</v>
      </c>
    </row>
    <row r="382" ht="40.5" spans="1:13">
      <c r="A382" s="35">
        <v>380</v>
      </c>
      <c r="B382" s="38" t="s">
        <v>467</v>
      </c>
      <c r="C382" s="38" t="s">
        <v>15</v>
      </c>
      <c r="D382" s="38" t="s">
        <v>637</v>
      </c>
      <c r="E382" s="36" t="s">
        <v>35</v>
      </c>
      <c r="F382" s="36" t="s">
        <v>18</v>
      </c>
      <c r="G382" s="36">
        <v>16422.6</v>
      </c>
      <c r="H382" s="36">
        <v>4920.89</v>
      </c>
      <c r="I382" s="36">
        <v>985.36</v>
      </c>
      <c r="J382" s="36">
        <v>1454.72</v>
      </c>
      <c r="K382" s="36">
        <v>1303.04</v>
      </c>
      <c r="L382" s="36">
        <v>6116.33</v>
      </c>
      <c r="M382" s="36">
        <v>20200416</v>
      </c>
    </row>
    <row r="383" ht="28.5" spans="1:13">
      <c r="A383" s="35">
        <v>381</v>
      </c>
      <c r="B383" s="38" t="s">
        <v>161</v>
      </c>
      <c r="C383" s="38" t="s">
        <v>92</v>
      </c>
      <c r="D383" s="38" t="s">
        <v>638</v>
      </c>
      <c r="E383" s="36" t="s">
        <v>52</v>
      </c>
      <c r="F383" s="36" t="s">
        <v>18</v>
      </c>
      <c r="G383" s="36">
        <v>7254.3</v>
      </c>
      <c r="H383" s="36">
        <v>4582.96</v>
      </c>
      <c r="I383" s="36">
        <v>0</v>
      </c>
      <c r="J383" s="36">
        <v>1123.35</v>
      </c>
      <c r="K383" s="36">
        <v>515.54</v>
      </c>
      <c r="L383" s="36">
        <v>307.02</v>
      </c>
      <c r="M383" s="36">
        <v>20200416</v>
      </c>
    </row>
    <row r="384" ht="28.5" spans="1:13">
      <c r="A384" s="35">
        <v>382</v>
      </c>
      <c r="B384" s="38" t="s">
        <v>171</v>
      </c>
      <c r="C384" s="38" t="s">
        <v>23</v>
      </c>
      <c r="D384" s="38" t="s">
        <v>636</v>
      </c>
      <c r="E384" s="36" t="s">
        <v>52</v>
      </c>
      <c r="F384" s="36" t="s">
        <v>18</v>
      </c>
      <c r="G384" s="36">
        <v>10401.06</v>
      </c>
      <c r="H384" s="36">
        <v>5817.09</v>
      </c>
      <c r="I384" s="36">
        <v>0</v>
      </c>
      <c r="J384" s="36">
        <v>1740.8</v>
      </c>
      <c r="K384" s="36">
        <v>851.76</v>
      </c>
      <c r="L384" s="36">
        <v>951.3</v>
      </c>
      <c r="M384" s="36">
        <v>20200416</v>
      </c>
    </row>
    <row r="385" ht="28.5" spans="1:13">
      <c r="A385" s="35">
        <v>383</v>
      </c>
      <c r="B385" s="38" t="s">
        <v>639</v>
      </c>
      <c r="C385" s="38" t="s">
        <v>131</v>
      </c>
      <c r="D385" s="38" t="s">
        <v>640</v>
      </c>
      <c r="E385" s="36" t="s">
        <v>21</v>
      </c>
      <c r="F385" s="36" t="s">
        <v>18</v>
      </c>
      <c r="G385" s="36">
        <v>3216.05</v>
      </c>
      <c r="H385" s="36">
        <v>2427.01</v>
      </c>
      <c r="I385" s="36">
        <v>410.69</v>
      </c>
      <c r="J385" s="36">
        <v>0</v>
      </c>
      <c r="K385" s="36">
        <v>0</v>
      </c>
      <c r="L385" s="36">
        <v>56.74</v>
      </c>
      <c r="M385" s="36">
        <v>20200416</v>
      </c>
    </row>
    <row r="386" ht="28.5" spans="1:13">
      <c r="A386" s="35">
        <v>384</v>
      </c>
      <c r="B386" s="38" t="s">
        <v>173</v>
      </c>
      <c r="C386" s="38" t="s">
        <v>15</v>
      </c>
      <c r="D386" s="38" t="s">
        <v>634</v>
      </c>
      <c r="E386" s="36" t="s">
        <v>17</v>
      </c>
      <c r="F386" s="36" t="s">
        <v>26</v>
      </c>
      <c r="G386" s="36">
        <v>45.54</v>
      </c>
      <c r="H386" s="36">
        <v>24.59</v>
      </c>
      <c r="I386" s="36">
        <v>0</v>
      </c>
      <c r="J386" s="36">
        <v>0</v>
      </c>
      <c r="K386" s="36">
        <v>11.84</v>
      </c>
      <c r="L386" s="36">
        <v>0</v>
      </c>
      <c r="M386" s="36">
        <v>20200416</v>
      </c>
    </row>
    <row r="387" ht="28.5" spans="1:13">
      <c r="A387" s="35">
        <v>385</v>
      </c>
      <c r="B387" s="38" t="s">
        <v>641</v>
      </c>
      <c r="C387" s="38" t="s">
        <v>34</v>
      </c>
      <c r="D387" s="38" t="s">
        <v>642</v>
      </c>
      <c r="E387" s="36" t="s">
        <v>55</v>
      </c>
      <c r="F387" s="36" t="s">
        <v>18</v>
      </c>
      <c r="G387" s="36">
        <v>1979.8</v>
      </c>
      <c r="H387" s="36">
        <v>1357.39</v>
      </c>
      <c r="I387" s="36">
        <v>300.17</v>
      </c>
      <c r="J387" s="36">
        <v>0</v>
      </c>
      <c r="K387" s="36">
        <v>0</v>
      </c>
      <c r="L387" s="36">
        <v>124.26</v>
      </c>
      <c r="M387" s="36">
        <v>20200416</v>
      </c>
    </row>
    <row r="388" ht="28.5" spans="1:13">
      <c r="A388" s="35">
        <v>386</v>
      </c>
      <c r="B388" s="38" t="s">
        <v>643</v>
      </c>
      <c r="C388" s="38" t="s">
        <v>34</v>
      </c>
      <c r="D388" s="38" t="s">
        <v>642</v>
      </c>
      <c r="E388" s="36" t="s">
        <v>55</v>
      </c>
      <c r="F388" s="36" t="s">
        <v>18</v>
      </c>
      <c r="G388" s="36">
        <v>1979.8</v>
      </c>
      <c r="H388" s="36">
        <v>1439.02</v>
      </c>
      <c r="I388" s="36">
        <v>234.86</v>
      </c>
      <c r="J388" s="36">
        <v>0</v>
      </c>
      <c r="K388" s="36">
        <v>0</v>
      </c>
      <c r="L388" s="36">
        <v>107.94</v>
      </c>
      <c r="M388" s="36">
        <v>20200416</v>
      </c>
    </row>
    <row r="389" ht="28.5" spans="1:13">
      <c r="A389" s="35">
        <v>387</v>
      </c>
      <c r="B389" s="38" t="s">
        <v>644</v>
      </c>
      <c r="C389" s="38" t="s">
        <v>34</v>
      </c>
      <c r="D389" s="38" t="s">
        <v>637</v>
      </c>
      <c r="E389" s="36" t="s">
        <v>133</v>
      </c>
      <c r="F389" s="36" t="s">
        <v>18</v>
      </c>
      <c r="G389" s="36">
        <v>5456.06</v>
      </c>
      <c r="H389" s="36">
        <v>2787.67</v>
      </c>
      <c r="I389" s="36">
        <v>0</v>
      </c>
      <c r="J389" s="36">
        <v>1268.16</v>
      </c>
      <c r="K389" s="36">
        <v>574.62</v>
      </c>
      <c r="L389" s="36">
        <v>280</v>
      </c>
      <c r="M389" s="36">
        <v>20200416</v>
      </c>
    </row>
    <row r="390" ht="28.5" spans="1:13">
      <c r="A390" s="35">
        <v>388</v>
      </c>
      <c r="B390" s="38" t="s">
        <v>645</v>
      </c>
      <c r="C390" s="38" t="s">
        <v>43</v>
      </c>
      <c r="D390" s="38" t="s">
        <v>640</v>
      </c>
      <c r="E390" s="36" t="s">
        <v>251</v>
      </c>
      <c r="F390" s="36" t="s">
        <v>18</v>
      </c>
      <c r="G390" s="36">
        <v>1741.29</v>
      </c>
      <c r="H390" s="36">
        <v>1261.11</v>
      </c>
      <c r="I390" s="36">
        <v>256.14</v>
      </c>
      <c r="J390" s="36">
        <v>0</v>
      </c>
      <c r="K390" s="36">
        <v>0</v>
      </c>
      <c r="L390" s="36">
        <v>49.91</v>
      </c>
      <c r="M390" s="36">
        <v>20200416</v>
      </c>
    </row>
    <row r="391" ht="28.5" spans="1:13">
      <c r="A391" s="35">
        <v>389</v>
      </c>
      <c r="B391" s="38" t="s">
        <v>646</v>
      </c>
      <c r="C391" s="38" t="s">
        <v>34</v>
      </c>
      <c r="D391" s="38" t="s">
        <v>638</v>
      </c>
      <c r="E391" s="36" t="s">
        <v>55</v>
      </c>
      <c r="F391" s="36" t="s">
        <v>18</v>
      </c>
      <c r="G391" s="36">
        <v>4249.13</v>
      </c>
      <c r="H391" s="36">
        <v>3289.06</v>
      </c>
      <c r="I391" s="36">
        <v>0</v>
      </c>
      <c r="J391" s="36">
        <v>0</v>
      </c>
      <c r="K391" s="36">
        <v>0</v>
      </c>
      <c r="L391" s="36">
        <v>535.16</v>
      </c>
      <c r="M391" s="36">
        <v>20200416</v>
      </c>
    </row>
    <row r="392" ht="28.5" spans="1:13">
      <c r="A392" s="35">
        <v>390</v>
      </c>
      <c r="B392" s="38" t="s">
        <v>406</v>
      </c>
      <c r="C392" s="38" t="s">
        <v>43</v>
      </c>
      <c r="D392" s="38" t="s">
        <v>647</v>
      </c>
      <c r="E392" s="36" t="s">
        <v>45</v>
      </c>
      <c r="F392" s="36" t="s">
        <v>18</v>
      </c>
      <c r="G392" s="36">
        <v>3699.38</v>
      </c>
      <c r="H392" s="36">
        <v>2675.09</v>
      </c>
      <c r="I392" s="36">
        <v>0</v>
      </c>
      <c r="J392" s="36">
        <v>0</v>
      </c>
      <c r="K392" s="36">
        <v>654.35</v>
      </c>
      <c r="L392" s="36">
        <v>0</v>
      </c>
      <c r="M392" s="36">
        <v>20200416</v>
      </c>
    </row>
    <row r="393" ht="28.5" spans="1:13">
      <c r="A393" s="35">
        <v>391</v>
      </c>
      <c r="B393" s="38" t="s">
        <v>213</v>
      </c>
      <c r="C393" s="38" t="s">
        <v>34</v>
      </c>
      <c r="D393" s="38" t="s">
        <v>648</v>
      </c>
      <c r="E393" s="36" t="s">
        <v>55</v>
      </c>
      <c r="F393" s="36" t="s">
        <v>18</v>
      </c>
      <c r="G393" s="36">
        <v>3024.42</v>
      </c>
      <c r="H393" s="36">
        <v>2145.47</v>
      </c>
      <c r="I393" s="36">
        <v>0</v>
      </c>
      <c r="J393" s="36">
        <v>0</v>
      </c>
      <c r="K393" s="36">
        <v>0</v>
      </c>
      <c r="L393" s="36">
        <v>576.51</v>
      </c>
      <c r="M393" s="36">
        <v>20200415</v>
      </c>
    </row>
    <row r="394" ht="28.5" spans="1:13">
      <c r="A394" s="35">
        <v>392</v>
      </c>
      <c r="B394" s="38" t="s">
        <v>649</v>
      </c>
      <c r="C394" s="38" t="s">
        <v>30</v>
      </c>
      <c r="D394" s="38" t="s">
        <v>650</v>
      </c>
      <c r="E394" s="36" t="s">
        <v>137</v>
      </c>
      <c r="F394" s="36" t="s">
        <v>18</v>
      </c>
      <c r="G394" s="36">
        <v>1799.43</v>
      </c>
      <c r="H394" s="36">
        <v>1451.1</v>
      </c>
      <c r="I394" s="36">
        <v>0</v>
      </c>
      <c r="J394" s="36">
        <v>0</v>
      </c>
      <c r="K394" s="36">
        <v>0</v>
      </c>
      <c r="L394" s="36">
        <v>168.39</v>
      </c>
      <c r="M394" s="36">
        <v>20200415</v>
      </c>
    </row>
    <row r="395" ht="28.5" spans="1:13">
      <c r="A395" s="35">
        <v>393</v>
      </c>
      <c r="B395" s="38" t="s">
        <v>651</v>
      </c>
      <c r="C395" s="38" t="s">
        <v>43</v>
      </c>
      <c r="D395" s="38" t="s">
        <v>652</v>
      </c>
      <c r="E395" s="36" t="s">
        <v>52</v>
      </c>
      <c r="F395" s="36" t="s">
        <v>26</v>
      </c>
      <c r="G395" s="36">
        <v>271.54</v>
      </c>
      <c r="H395" s="36">
        <v>164.56</v>
      </c>
      <c r="I395" s="36">
        <v>0</v>
      </c>
      <c r="J395" s="36">
        <v>0</v>
      </c>
      <c r="K395" s="36">
        <v>52.67</v>
      </c>
      <c r="L395" s="36">
        <v>0</v>
      </c>
      <c r="M395" s="36">
        <v>20200415</v>
      </c>
    </row>
    <row r="396" ht="28.5" spans="1:13">
      <c r="A396" s="35">
        <v>394</v>
      </c>
      <c r="B396" s="38" t="s">
        <v>198</v>
      </c>
      <c r="C396" s="38" t="s">
        <v>34</v>
      </c>
      <c r="D396" s="38" t="s">
        <v>652</v>
      </c>
      <c r="E396" s="36" t="s">
        <v>52</v>
      </c>
      <c r="F396" s="36" t="s">
        <v>200</v>
      </c>
      <c r="G396" s="36">
        <v>1291.95</v>
      </c>
      <c r="H396" s="36">
        <v>0</v>
      </c>
      <c r="I396" s="36">
        <v>0</v>
      </c>
      <c r="J396" s="36">
        <v>813.93</v>
      </c>
      <c r="K396" s="36">
        <v>0</v>
      </c>
      <c r="L396" s="36">
        <v>0</v>
      </c>
      <c r="M396" s="36">
        <v>20200415</v>
      </c>
    </row>
    <row r="397" ht="28.5" spans="1:13">
      <c r="A397" s="35">
        <v>395</v>
      </c>
      <c r="B397" s="38" t="s">
        <v>129</v>
      </c>
      <c r="C397" s="38" t="s">
        <v>23</v>
      </c>
      <c r="D397" s="38" t="s">
        <v>653</v>
      </c>
      <c r="E397" s="36" t="s">
        <v>25</v>
      </c>
      <c r="F397" s="36" t="s">
        <v>18</v>
      </c>
      <c r="G397" s="36">
        <v>2608.02</v>
      </c>
      <c r="H397" s="36">
        <v>1969.6</v>
      </c>
      <c r="I397" s="36">
        <v>0</v>
      </c>
      <c r="J397" s="36">
        <v>0</v>
      </c>
      <c r="K397" s="36">
        <v>0</v>
      </c>
      <c r="L397" s="36">
        <v>377.62</v>
      </c>
      <c r="M397" s="36">
        <v>20200415</v>
      </c>
    </row>
    <row r="398" ht="28.5" spans="1:13">
      <c r="A398" s="35">
        <v>396</v>
      </c>
      <c r="B398" s="38" t="s">
        <v>654</v>
      </c>
      <c r="C398" s="38" t="s">
        <v>34</v>
      </c>
      <c r="D398" s="38" t="s">
        <v>655</v>
      </c>
      <c r="E398" s="36" t="s">
        <v>52</v>
      </c>
      <c r="F398" s="36" t="s">
        <v>18</v>
      </c>
      <c r="G398" s="36">
        <v>2040.38</v>
      </c>
      <c r="H398" s="36">
        <v>757.46</v>
      </c>
      <c r="I398" s="36">
        <v>0</v>
      </c>
      <c r="J398" s="36">
        <v>0</v>
      </c>
      <c r="K398" s="36">
        <v>501.32</v>
      </c>
      <c r="L398" s="36">
        <v>577.56</v>
      </c>
      <c r="M398" s="36">
        <v>20200414</v>
      </c>
    </row>
    <row r="399" ht="28.5" spans="1:13">
      <c r="A399" s="35">
        <v>397</v>
      </c>
      <c r="B399" s="38" t="s">
        <v>656</v>
      </c>
      <c r="C399" s="38" t="s">
        <v>43</v>
      </c>
      <c r="D399" s="38" t="s">
        <v>657</v>
      </c>
      <c r="E399" s="36" t="s">
        <v>45</v>
      </c>
      <c r="F399" s="36" t="s">
        <v>18</v>
      </c>
      <c r="G399" s="36">
        <v>1070.3</v>
      </c>
      <c r="H399" s="36">
        <v>661.31</v>
      </c>
      <c r="I399" s="36">
        <v>163.22</v>
      </c>
      <c r="J399" s="36">
        <v>0</v>
      </c>
      <c r="K399" s="36">
        <v>0</v>
      </c>
      <c r="L399" s="36">
        <v>138.74</v>
      </c>
      <c r="M399" s="36">
        <v>20200414</v>
      </c>
    </row>
    <row r="400" ht="28.5" spans="1:13">
      <c r="A400" s="35">
        <v>398</v>
      </c>
      <c r="B400" s="38" t="s">
        <v>658</v>
      </c>
      <c r="C400" s="38" t="s">
        <v>43</v>
      </c>
      <c r="D400" s="38" t="s">
        <v>659</v>
      </c>
      <c r="E400" s="36" t="s">
        <v>52</v>
      </c>
      <c r="F400" s="36" t="s">
        <v>18</v>
      </c>
      <c r="G400" s="36">
        <v>2815.83</v>
      </c>
      <c r="H400" s="36">
        <v>1683.7</v>
      </c>
      <c r="I400" s="36">
        <v>516.58</v>
      </c>
      <c r="J400" s="36">
        <v>0</v>
      </c>
      <c r="K400" s="36">
        <v>0</v>
      </c>
      <c r="L400" s="36">
        <v>333.97</v>
      </c>
      <c r="M400" s="36">
        <v>20200414</v>
      </c>
    </row>
    <row r="401" ht="28.5" spans="1:13">
      <c r="A401" s="35">
        <v>399</v>
      </c>
      <c r="B401" s="38" t="s">
        <v>660</v>
      </c>
      <c r="C401" s="38" t="s">
        <v>43</v>
      </c>
      <c r="D401" s="38" t="s">
        <v>661</v>
      </c>
      <c r="E401" s="36" t="s">
        <v>52</v>
      </c>
      <c r="F401" s="36" t="s">
        <v>18</v>
      </c>
      <c r="G401" s="36">
        <v>8330.38</v>
      </c>
      <c r="H401" s="36">
        <v>5485.16</v>
      </c>
      <c r="I401" s="36">
        <v>1070</v>
      </c>
      <c r="J401" s="36">
        <v>0</v>
      </c>
      <c r="K401" s="36">
        <v>506.93</v>
      </c>
      <c r="L401" s="36">
        <v>435.25</v>
      </c>
      <c r="M401" s="36">
        <v>20200414</v>
      </c>
    </row>
    <row r="402" ht="28.5" spans="1:13">
      <c r="A402" s="35">
        <v>400</v>
      </c>
      <c r="B402" s="38" t="s">
        <v>578</v>
      </c>
      <c r="C402" s="38" t="s">
        <v>15</v>
      </c>
      <c r="D402" s="38" t="s">
        <v>662</v>
      </c>
      <c r="E402" s="36" t="s">
        <v>133</v>
      </c>
      <c r="F402" s="36" t="s">
        <v>18</v>
      </c>
      <c r="G402" s="36">
        <v>5778.42</v>
      </c>
      <c r="H402" s="36">
        <v>3044.86</v>
      </c>
      <c r="I402" s="36">
        <v>1428.57</v>
      </c>
      <c r="J402" s="36">
        <v>0</v>
      </c>
      <c r="K402" s="36">
        <v>623.74</v>
      </c>
      <c r="L402" s="36">
        <v>103.41</v>
      </c>
      <c r="M402" s="36">
        <v>20200414</v>
      </c>
    </row>
    <row r="403" ht="28.5" spans="1:13">
      <c r="A403" s="35">
        <v>401</v>
      </c>
      <c r="B403" s="38" t="s">
        <v>663</v>
      </c>
      <c r="C403" s="38" t="s">
        <v>23</v>
      </c>
      <c r="D403" s="38" t="s">
        <v>664</v>
      </c>
      <c r="E403" s="36" t="s">
        <v>25</v>
      </c>
      <c r="F403" s="36" t="s">
        <v>18</v>
      </c>
      <c r="G403" s="36">
        <v>2149.8</v>
      </c>
      <c r="H403" s="36">
        <v>1632.05</v>
      </c>
      <c r="I403" s="36">
        <v>0</v>
      </c>
      <c r="J403" s="36">
        <v>0</v>
      </c>
      <c r="K403" s="36">
        <v>0</v>
      </c>
      <c r="L403" s="36">
        <v>302.77</v>
      </c>
      <c r="M403" s="36">
        <v>20200414</v>
      </c>
    </row>
    <row r="404" ht="28.5" spans="1:13">
      <c r="A404" s="35">
        <v>402</v>
      </c>
      <c r="B404" s="38" t="s">
        <v>665</v>
      </c>
      <c r="C404" s="38" t="s">
        <v>30</v>
      </c>
      <c r="D404" s="38" t="s">
        <v>659</v>
      </c>
      <c r="E404" s="36" t="s">
        <v>25</v>
      </c>
      <c r="F404" s="36" t="s">
        <v>18</v>
      </c>
      <c r="G404" s="36">
        <v>1405.25</v>
      </c>
      <c r="H404" s="36">
        <v>963.79</v>
      </c>
      <c r="I404" s="36">
        <v>208.63</v>
      </c>
      <c r="J404" s="36">
        <v>0</v>
      </c>
      <c r="K404" s="36">
        <v>0</v>
      </c>
      <c r="L404" s="36">
        <v>92.3</v>
      </c>
      <c r="M404" s="36">
        <v>20200414</v>
      </c>
    </row>
    <row r="405" ht="28.5" spans="1:13">
      <c r="A405" s="35">
        <v>403</v>
      </c>
      <c r="B405" s="38" t="s">
        <v>666</v>
      </c>
      <c r="C405" s="38" t="s">
        <v>34</v>
      </c>
      <c r="D405" s="38" t="s">
        <v>657</v>
      </c>
      <c r="E405" s="36" t="s">
        <v>55</v>
      </c>
      <c r="F405" s="36" t="s">
        <v>18</v>
      </c>
      <c r="G405" s="36">
        <v>1108.22</v>
      </c>
      <c r="H405" s="36">
        <v>740.85</v>
      </c>
      <c r="I405" s="36">
        <v>0</v>
      </c>
      <c r="J405" s="36">
        <v>0</v>
      </c>
      <c r="K405" s="36">
        <v>0</v>
      </c>
      <c r="L405" s="36">
        <v>256.55</v>
      </c>
      <c r="M405" s="36">
        <v>20200413</v>
      </c>
    </row>
    <row r="406" ht="28.5" spans="1:13">
      <c r="A406" s="35">
        <v>404</v>
      </c>
      <c r="B406" s="38" t="s">
        <v>386</v>
      </c>
      <c r="C406" s="38" t="s">
        <v>37</v>
      </c>
      <c r="D406" s="38" t="s">
        <v>667</v>
      </c>
      <c r="E406" s="36" t="s">
        <v>248</v>
      </c>
      <c r="F406" s="36" t="s">
        <v>26</v>
      </c>
      <c r="G406" s="36">
        <v>54.56</v>
      </c>
      <c r="H406" s="36">
        <v>24.6</v>
      </c>
      <c r="I406" s="36">
        <v>9.84</v>
      </c>
      <c r="J406" s="36">
        <v>0</v>
      </c>
      <c r="K406" s="36">
        <v>2.73</v>
      </c>
      <c r="L406" s="36">
        <v>6.48</v>
      </c>
      <c r="M406" s="36">
        <v>20200413</v>
      </c>
    </row>
    <row r="407" ht="28.5" spans="1:13">
      <c r="A407" s="35">
        <v>405</v>
      </c>
      <c r="B407" s="38" t="s">
        <v>419</v>
      </c>
      <c r="C407" s="38" t="s">
        <v>43</v>
      </c>
      <c r="D407" s="38" t="s">
        <v>668</v>
      </c>
      <c r="E407" s="36" t="s">
        <v>251</v>
      </c>
      <c r="F407" s="36" t="s">
        <v>18</v>
      </c>
      <c r="G407" s="36">
        <v>5120.12</v>
      </c>
      <c r="H407" s="36">
        <v>3785.68</v>
      </c>
      <c r="I407" s="36">
        <v>0</v>
      </c>
      <c r="J407" s="36">
        <v>725.9</v>
      </c>
      <c r="K407" s="36">
        <v>0</v>
      </c>
      <c r="L407" s="36">
        <v>96.53</v>
      </c>
      <c r="M407" s="36">
        <v>20200413</v>
      </c>
    </row>
    <row r="408" ht="28.5" spans="1:13">
      <c r="A408" s="35">
        <v>406</v>
      </c>
      <c r="B408" s="38" t="s">
        <v>669</v>
      </c>
      <c r="C408" s="38" t="s">
        <v>131</v>
      </c>
      <c r="D408" s="38" t="s">
        <v>670</v>
      </c>
      <c r="E408" s="36" t="s">
        <v>21</v>
      </c>
      <c r="F408" s="36" t="s">
        <v>18</v>
      </c>
      <c r="G408" s="36">
        <v>3367.21</v>
      </c>
      <c r="H408" s="36">
        <v>2278.88</v>
      </c>
      <c r="I408" s="36">
        <v>0</v>
      </c>
      <c r="J408" s="36">
        <v>0</v>
      </c>
      <c r="K408" s="36">
        <v>677.72</v>
      </c>
      <c r="L408" s="36">
        <v>73.89</v>
      </c>
      <c r="M408" s="36">
        <v>20200413</v>
      </c>
    </row>
    <row r="409" ht="28.5" spans="1:13">
      <c r="A409" s="35">
        <v>407</v>
      </c>
      <c r="B409" s="38" t="s">
        <v>594</v>
      </c>
      <c r="C409" s="38" t="s">
        <v>43</v>
      </c>
      <c r="D409" s="38" t="s">
        <v>657</v>
      </c>
      <c r="E409" s="36" t="s">
        <v>52</v>
      </c>
      <c r="F409" s="36" t="s">
        <v>18</v>
      </c>
      <c r="G409" s="36">
        <v>3483.35</v>
      </c>
      <c r="H409" s="36">
        <v>400.72</v>
      </c>
      <c r="I409" s="36">
        <v>0</v>
      </c>
      <c r="J409" s="36">
        <v>1602.66</v>
      </c>
      <c r="K409" s="36">
        <v>731.33</v>
      </c>
      <c r="L409" s="36">
        <v>400.3</v>
      </c>
      <c r="M409" s="36">
        <v>20200413</v>
      </c>
    </row>
    <row r="410" ht="28.5" spans="1:13">
      <c r="A410" s="35">
        <v>408</v>
      </c>
      <c r="B410" s="38" t="s">
        <v>671</v>
      </c>
      <c r="C410" s="38" t="s">
        <v>34</v>
      </c>
      <c r="D410" s="38" t="s">
        <v>657</v>
      </c>
      <c r="E410" s="36" t="s">
        <v>55</v>
      </c>
      <c r="F410" s="36" t="s">
        <v>18</v>
      </c>
      <c r="G410" s="36">
        <v>976.74</v>
      </c>
      <c r="H410" s="36">
        <v>613.75</v>
      </c>
      <c r="I410" s="36">
        <v>0</v>
      </c>
      <c r="J410" s="36">
        <v>0</v>
      </c>
      <c r="K410" s="36">
        <v>0</v>
      </c>
      <c r="L410" s="36">
        <v>265.32</v>
      </c>
      <c r="M410" s="36">
        <v>20200413</v>
      </c>
    </row>
    <row r="411" ht="28.5" spans="1:13">
      <c r="A411" s="35">
        <v>409</v>
      </c>
      <c r="B411" s="38" t="s">
        <v>428</v>
      </c>
      <c r="C411" s="38" t="s">
        <v>37</v>
      </c>
      <c r="D411" s="38" t="s">
        <v>672</v>
      </c>
      <c r="E411" s="36" t="s">
        <v>52</v>
      </c>
      <c r="F411" s="36" t="s">
        <v>26</v>
      </c>
      <c r="G411" s="36">
        <v>617.02</v>
      </c>
      <c r="H411" s="36">
        <v>225.77</v>
      </c>
      <c r="I411" s="36">
        <v>0</v>
      </c>
      <c r="J411" s="36">
        <v>0</v>
      </c>
      <c r="K411" s="36">
        <v>267.85</v>
      </c>
      <c r="L411" s="36">
        <v>0</v>
      </c>
      <c r="M411" s="36">
        <v>20200412</v>
      </c>
    </row>
    <row r="412" ht="28.5" spans="1:13">
      <c r="A412" s="35">
        <v>410</v>
      </c>
      <c r="B412" s="38" t="s">
        <v>673</v>
      </c>
      <c r="C412" s="38" t="s">
        <v>43</v>
      </c>
      <c r="D412" s="38" t="s">
        <v>674</v>
      </c>
      <c r="E412" s="36" t="s">
        <v>251</v>
      </c>
      <c r="F412" s="36" t="s">
        <v>18</v>
      </c>
      <c r="G412" s="36">
        <v>1131.62</v>
      </c>
      <c r="H412" s="36">
        <v>860.84</v>
      </c>
      <c r="I412" s="36">
        <v>156.52</v>
      </c>
      <c r="J412" s="36">
        <v>0</v>
      </c>
      <c r="K412" s="36">
        <v>0</v>
      </c>
      <c r="L412" s="36">
        <v>1.1</v>
      </c>
      <c r="M412" s="36">
        <v>20200412</v>
      </c>
    </row>
    <row r="413" ht="40.5" spans="1:13">
      <c r="A413" s="35">
        <v>411</v>
      </c>
      <c r="B413" s="38" t="s">
        <v>675</v>
      </c>
      <c r="C413" s="38" t="s">
        <v>92</v>
      </c>
      <c r="D413" s="38" t="s">
        <v>676</v>
      </c>
      <c r="E413" s="36" t="s">
        <v>35</v>
      </c>
      <c r="F413" s="36" t="s">
        <v>18</v>
      </c>
      <c r="G413" s="36">
        <v>3383.93</v>
      </c>
      <c r="H413" s="36">
        <v>2087.07</v>
      </c>
      <c r="I413" s="36">
        <v>0</v>
      </c>
      <c r="J413" s="36">
        <v>0</v>
      </c>
      <c r="K413" s="36">
        <v>865.37</v>
      </c>
      <c r="L413" s="36">
        <v>93.1</v>
      </c>
      <c r="M413" s="36">
        <v>20200411</v>
      </c>
    </row>
    <row r="414" ht="28.5" spans="1:13">
      <c r="A414" s="35">
        <v>412</v>
      </c>
      <c r="B414" s="38" t="s">
        <v>677</v>
      </c>
      <c r="C414" s="38" t="s">
        <v>37</v>
      </c>
      <c r="D414" s="38" t="s">
        <v>678</v>
      </c>
      <c r="E414" s="36" t="s">
        <v>21</v>
      </c>
      <c r="F414" s="36" t="s">
        <v>18</v>
      </c>
      <c r="G414" s="36">
        <v>5034.49</v>
      </c>
      <c r="H414" s="36">
        <v>3914.46</v>
      </c>
      <c r="I414" s="36">
        <v>587.76</v>
      </c>
      <c r="J414" s="36">
        <v>0</v>
      </c>
      <c r="K414" s="36">
        <v>0</v>
      </c>
      <c r="L414" s="36">
        <v>28.82</v>
      </c>
      <c r="M414" s="36">
        <v>20200411</v>
      </c>
    </row>
    <row r="415" ht="28.5" spans="1:13">
      <c r="A415" s="35">
        <v>413</v>
      </c>
      <c r="B415" s="38" t="s">
        <v>542</v>
      </c>
      <c r="C415" s="38" t="s">
        <v>34</v>
      </c>
      <c r="D415" s="38" t="s">
        <v>679</v>
      </c>
      <c r="E415" s="36" t="s">
        <v>55</v>
      </c>
      <c r="F415" s="36" t="s">
        <v>18</v>
      </c>
      <c r="G415" s="36">
        <v>1154.29</v>
      </c>
      <c r="H415" s="36">
        <v>741.37</v>
      </c>
      <c r="I415" s="36">
        <v>0</v>
      </c>
      <c r="J415" s="36">
        <v>0</v>
      </c>
      <c r="K415" s="36">
        <v>0</v>
      </c>
      <c r="L415" s="36">
        <v>297.49</v>
      </c>
      <c r="M415" s="36">
        <v>20200411</v>
      </c>
    </row>
    <row r="416" ht="28.5" spans="1:13">
      <c r="A416" s="35">
        <v>414</v>
      </c>
      <c r="B416" s="38" t="s">
        <v>680</v>
      </c>
      <c r="C416" s="38" t="s">
        <v>34</v>
      </c>
      <c r="D416" s="38" t="s">
        <v>681</v>
      </c>
      <c r="E416" s="36" t="s">
        <v>55</v>
      </c>
      <c r="F416" s="36" t="s">
        <v>18</v>
      </c>
      <c r="G416" s="36">
        <v>2673.64</v>
      </c>
      <c r="H416" s="36">
        <v>1911.6</v>
      </c>
      <c r="I416" s="36">
        <v>0</v>
      </c>
      <c r="J416" s="36">
        <v>0</v>
      </c>
      <c r="K416" s="36">
        <v>0</v>
      </c>
      <c r="L416" s="36">
        <v>494.68</v>
      </c>
      <c r="M416" s="36">
        <v>20200411</v>
      </c>
    </row>
    <row r="417" ht="28.5" spans="1:13">
      <c r="A417" s="35">
        <v>415</v>
      </c>
      <c r="B417" s="38" t="s">
        <v>682</v>
      </c>
      <c r="C417" s="38" t="s">
        <v>43</v>
      </c>
      <c r="D417" s="38" t="s">
        <v>683</v>
      </c>
      <c r="E417" s="36" t="s">
        <v>251</v>
      </c>
      <c r="F417" s="36" t="s">
        <v>18</v>
      </c>
      <c r="G417" s="36">
        <v>3077</v>
      </c>
      <c r="H417" s="36">
        <v>2281.09</v>
      </c>
      <c r="I417" s="36">
        <v>0</v>
      </c>
      <c r="J417" s="36">
        <v>0</v>
      </c>
      <c r="K417" s="36">
        <v>0</v>
      </c>
      <c r="L417" s="36">
        <v>488.21</v>
      </c>
      <c r="M417" s="36">
        <v>20200411</v>
      </c>
    </row>
    <row r="418" ht="28.5" spans="1:13">
      <c r="A418" s="35">
        <v>416</v>
      </c>
      <c r="B418" s="38" t="s">
        <v>684</v>
      </c>
      <c r="C418" s="38" t="s">
        <v>15</v>
      </c>
      <c r="D418" s="38" t="s">
        <v>685</v>
      </c>
      <c r="E418" s="36" t="s">
        <v>211</v>
      </c>
      <c r="F418" s="36" t="s">
        <v>18</v>
      </c>
      <c r="G418" s="36">
        <v>839.39</v>
      </c>
      <c r="H418" s="36">
        <v>525.16</v>
      </c>
      <c r="I418" s="36">
        <v>134.87</v>
      </c>
      <c r="J418" s="36">
        <v>0</v>
      </c>
      <c r="K418" s="36">
        <v>0</v>
      </c>
      <c r="L418" s="36">
        <v>95.42</v>
      </c>
      <c r="M418" s="36">
        <v>20200411</v>
      </c>
    </row>
    <row r="419" ht="28.5" spans="1:13">
      <c r="A419" s="35">
        <v>417</v>
      </c>
      <c r="B419" s="38" t="s">
        <v>686</v>
      </c>
      <c r="C419" s="38" t="s">
        <v>34</v>
      </c>
      <c r="D419" s="38" t="s">
        <v>687</v>
      </c>
      <c r="E419" s="36" t="s">
        <v>52</v>
      </c>
      <c r="F419" s="36" t="s">
        <v>26</v>
      </c>
      <c r="G419" s="36">
        <v>263.17</v>
      </c>
      <c r="H419" s="36">
        <v>142.11</v>
      </c>
      <c r="I419" s="36">
        <v>66.32</v>
      </c>
      <c r="J419" s="36">
        <v>0</v>
      </c>
      <c r="K419" s="36">
        <v>2.11</v>
      </c>
      <c r="L419" s="36">
        <v>0</v>
      </c>
      <c r="M419" s="36">
        <v>20200411</v>
      </c>
    </row>
    <row r="420" ht="28.5" spans="1:13">
      <c r="A420" s="35">
        <v>418</v>
      </c>
      <c r="B420" s="38" t="s">
        <v>255</v>
      </c>
      <c r="C420" s="38" t="s">
        <v>92</v>
      </c>
      <c r="D420" s="38" t="s">
        <v>688</v>
      </c>
      <c r="E420" s="36" t="s">
        <v>133</v>
      </c>
      <c r="F420" s="36" t="s">
        <v>18</v>
      </c>
      <c r="G420" s="36">
        <v>3278.22</v>
      </c>
      <c r="H420" s="36">
        <v>1893.18</v>
      </c>
      <c r="I420" s="36">
        <v>871.31</v>
      </c>
      <c r="J420" s="36">
        <v>0</v>
      </c>
      <c r="K420" s="36">
        <v>0</v>
      </c>
      <c r="L420" s="36">
        <v>185.91</v>
      </c>
      <c r="M420" s="36">
        <v>20200410</v>
      </c>
    </row>
    <row r="421" ht="28.5" spans="1:13">
      <c r="A421" s="35">
        <v>419</v>
      </c>
      <c r="B421" s="38" t="s">
        <v>689</v>
      </c>
      <c r="C421" s="38" t="s">
        <v>37</v>
      </c>
      <c r="D421" s="38" t="s">
        <v>690</v>
      </c>
      <c r="E421" s="36" t="s">
        <v>133</v>
      </c>
      <c r="F421" s="36" t="s">
        <v>18</v>
      </c>
      <c r="G421" s="36">
        <v>4949.73</v>
      </c>
      <c r="H421" s="36">
        <v>3679.42</v>
      </c>
      <c r="I421" s="36">
        <v>382.75</v>
      </c>
      <c r="J421" s="36">
        <v>0</v>
      </c>
      <c r="K421" s="36">
        <v>0</v>
      </c>
      <c r="L421" s="36">
        <v>392.59</v>
      </c>
      <c r="M421" s="36">
        <v>20200410</v>
      </c>
    </row>
    <row r="422" ht="28.5" spans="1:13">
      <c r="A422" s="35">
        <v>420</v>
      </c>
      <c r="B422" s="38" t="s">
        <v>691</v>
      </c>
      <c r="C422" s="38" t="s">
        <v>23</v>
      </c>
      <c r="D422" s="38" t="s">
        <v>692</v>
      </c>
      <c r="E422" s="36" t="s">
        <v>25</v>
      </c>
      <c r="F422" s="36" t="s">
        <v>18</v>
      </c>
      <c r="G422" s="36">
        <v>4166.57</v>
      </c>
      <c r="H422" s="36">
        <v>3279.49</v>
      </c>
      <c r="I422" s="36">
        <v>0</v>
      </c>
      <c r="J422" s="36">
        <v>0</v>
      </c>
      <c r="K422" s="36">
        <v>0</v>
      </c>
      <c r="L422" s="36">
        <v>470.42</v>
      </c>
      <c r="M422" s="36">
        <v>20200410</v>
      </c>
    </row>
    <row r="423" ht="40.5" spans="1:13">
      <c r="A423" s="35">
        <v>421</v>
      </c>
      <c r="B423" s="38" t="s">
        <v>89</v>
      </c>
      <c r="C423" s="38" t="s">
        <v>34</v>
      </c>
      <c r="D423" s="38" t="s">
        <v>693</v>
      </c>
      <c r="E423" s="36" t="s">
        <v>35</v>
      </c>
      <c r="F423" s="36" t="s">
        <v>18</v>
      </c>
      <c r="G423" s="36">
        <v>2576.42</v>
      </c>
      <c r="H423" s="36">
        <v>1391.03</v>
      </c>
      <c r="I423" s="36">
        <v>0</v>
      </c>
      <c r="J423" s="36">
        <v>0</v>
      </c>
      <c r="K423" s="36">
        <v>635.17</v>
      </c>
      <c r="L423" s="36">
        <v>292.58</v>
      </c>
      <c r="M423" s="36">
        <v>20200410</v>
      </c>
    </row>
    <row r="424" ht="28.5" spans="1:13">
      <c r="A424" s="35">
        <v>422</v>
      </c>
      <c r="B424" s="38" t="s">
        <v>694</v>
      </c>
      <c r="C424" s="38" t="s">
        <v>34</v>
      </c>
      <c r="D424" s="38" t="s">
        <v>695</v>
      </c>
      <c r="E424" s="36" t="s">
        <v>55</v>
      </c>
      <c r="F424" s="36" t="s">
        <v>18</v>
      </c>
      <c r="G424" s="36">
        <v>2815.55</v>
      </c>
      <c r="H424" s="36">
        <v>2038.05</v>
      </c>
      <c r="I424" s="36">
        <v>0</v>
      </c>
      <c r="J424" s="36">
        <v>0</v>
      </c>
      <c r="K424" s="36">
        <v>0</v>
      </c>
      <c r="L424" s="36">
        <v>495.94</v>
      </c>
      <c r="M424" s="36">
        <v>20200410</v>
      </c>
    </row>
    <row r="425" ht="28.5" spans="1:13">
      <c r="A425" s="35">
        <v>423</v>
      </c>
      <c r="B425" s="38" t="s">
        <v>696</v>
      </c>
      <c r="C425" s="38" t="s">
        <v>34</v>
      </c>
      <c r="D425" s="38" t="s">
        <v>695</v>
      </c>
      <c r="E425" s="36" t="s">
        <v>55</v>
      </c>
      <c r="F425" s="36" t="s">
        <v>18</v>
      </c>
      <c r="G425" s="36">
        <v>2657.8</v>
      </c>
      <c r="H425" s="36">
        <v>1923</v>
      </c>
      <c r="I425" s="36">
        <v>0</v>
      </c>
      <c r="J425" s="36">
        <v>0</v>
      </c>
      <c r="K425" s="36">
        <v>0</v>
      </c>
      <c r="L425" s="36">
        <v>469.02</v>
      </c>
      <c r="M425" s="36">
        <v>20200410</v>
      </c>
    </row>
    <row r="426" ht="28.5" spans="1:13">
      <c r="A426" s="35">
        <v>424</v>
      </c>
      <c r="B426" s="38" t="s">
        <v>535</v>
      </c>
      <c r="C426" s="38" t="s">
        <v>34</v>
      </c>
      <c r="D426" s="38" t="s">
        <v>655</v>
      </c>
      <c r="E426" s="36" t="s">
        <v>55</v>
      </c>
      <c r="F426" s="36" t="s">
        <v>18</v>
      </c>
      <c r="G426" s="36">
        <v>1188.12</v>
      </c>
      <c r="H426" s="36">
        <v>782.75</v>
      </c>
      <c r="I426" s="36">
        <v>185.05</v>
      </c>
      <c r="J426" s="36">
        <v>0</v>
      </c>
      <c r="K426" s="36">
        <v>0</v>
      </c>
      <c r="L426" s="36">
        <v>101.51</v>
      </c>
      <c r="M426" s="36">
        <v>20200410</v>
      </c>
    </row>
    <row r="427" ht="28.5" spans="1:13">
      <c r="A427" s="35">
        <v>425</v>
      </c>
      <c r="B427" s="38" t="s">
        <v>697</v>
      </c>
      <c r="C427" s="38" t="s">
        <v>15</v>
      </c>
      <c r="D427" s="38" t="s">
        <v>698</v>
      </c>
      <c r="E427" s="36" t="s">
        <v>21</v>
      </c>
      <c r="F427" s="36" t="s">
        <v>18</v>
      </c>
      <c r="G427" s="36">
        <v>1908.01</v>
      </c>
      <c r="H427" s="36">
        <v>1400.8</v>
      </c>
      <c r="I427" s="36">
        <v>0</v>
      </c>
      <c r="J427" s="36">
        <v>0</v>
      </c>
      <c r="K427" s="36">
        <v>0</v>
      </c>
      <c r="L427" s="36">
        <v>316.41</v>
      </c>
      <c r="M427" s="36">
        <v>20200410</v>
      </c>
    </row>
    <row r="428" ht="28.5" spans="1:13">
      <c r="A428" s="35">
        <v>426</v>
      </c>
      <c r="B428" s="38" t="s">
        <v>699</v>
      </c>
      <c r="C428" s="38" t="s">
        <v>43</v>
      </c>
      <c r="D428" s="38" t="s">
        <v>700</v>
      </c>
      <c r="E428" s="36" t="s">
        <v>133</v>
      </c>
      <c r="F428" s="36" t="s">
        <v>18</v>
      </c>
      <c r="G428" s="36">
        <v>2727.19</v>
      </c>
      <c r="H428" s="36">
        <v>1313.75</v>
      </c>
      <c r="I428" s="36">
        <v>715.26</v>
      </c>
      <c r="J428" s="36">
        <v>0</v>
      </c>
      <c r="K428" s="36">
        <v>0</v>
      </c>
      <c r="L428" s="36">
        <v>425.46</v>
      </c>
      <c r="M428" s="36">
        <v>20200410</v>
      </c>
    </row>
    <row r="429" ht="28.5" spans="1:13">
      <c r="A429" s="35">
        <v>427</v>
      </c>
      <c r="B429" s="38" t="s">
        <v>701</v>
      </c>
      <c r="C429" s="38" t="s">
        <v>34</v>
      </c>
      <c r="D429" s="38" t="s">
        <v>693</v>
      </c>
      <c r="E429" s="36" t="s">
        <v>55</v>
      </c>
      <c r="F429" s="36" t="s">
        <v>18</v>
      </c>
      <c r="G429" s="36">
        <v>1315.16</v>
      </c>
      <c r="H429" s="36">
        <v>864.26</v>
      </c>
      <c r="I429" s="36">
        <v>0</v>
      </c>
      <c r="J429" s="36">
        <v>0</v>
      </c>
      <c r="K429" s="36">
        <v>0</v>
      </c>
      <c r="L429" s="36">
        <v>319.38</v>
      </c>
      <c r="M429" s="36">
        <v>20200410</v>
      </c>
    </row>
    <row r="430" ht="28.5" spans="1:13">
      <c r="A430" s="35">
        <v>428</v>
      </c>
      <c r="B430" s="38" t="s">
        <v>702</v>
      </c>
      <c r="C430" s="38" t="s">
        <v>30</v>
      </c>
      <c r="D430" s="38" t="s">
        <v>655</v>
      </c>
      <c r="E430" s="36" t="s">
        <v>32</v>
      </c>
      <c r="F430" s="36" t="s">
        <v>18</v>
      </c>
      <c r="G430" s="36">
        <v>619.27</v>
      </c>
      <c r="H430" s="36">
        <v>336.05</v>
      </c>
      <c r="I430" s="36">
        <v>0</v>
      </c>
      <c r="J430" s="36">
        <v>0</v>
      </c>
      <c r="K430" s="36">
        <v>0</v>
      </c>
      <c r="L430" s="36">
        <v>221.29</v>
      </c>
      <c r="M430" s="36">
        <v>20200410</v>
      </c>
    </row>
    <row r="431" ht="40.5" spans="1:13">
      <c r="A431" s="35">
        <v>429</v>
      </c>
      <c r="B431" s="38" t="s">
        <v>603</v>
      </c>
      <c r="C431" s="38" t="s">
        <v>34</v>
      </c>
      <c r="D431" s="38" t="s">
        <v>703</v>
      </c>
      <c r="E431" s="36" t="s">
        <v>35</v>
      </c>
      <c r="F431" s="36" t="s">
        <v>26</v>
      </c>
      <c r="G431" s="36">
        <v>17.46</v>
      </c>
      <c r="H431" s="36">
        <v>4.07</v>
      </c>
      <c r="I431" s="36">
        <v>0</v>
      </c>
      <c r="J431" s="36">
        <v>0</v>
      </c>
      <c r="K431" s="36">
        <v>2.76</v>
      </c>
      <c r="L431" s="36">
        <v>7.14</v>
      </c>
      <c r="M431" s="36">
        <v>20200410</v>
      </c>
    </row>
    <row r="432" ht="28.5" spans="1:13">
      <c r="A432" s="35">
        <v>430</v>
      </c>
      <c r="B432" s="38" t="s">
        <v>704</v>
      </c>
      <c r="C432" s="38" t="s">
        <v>30</v>
      </c>
      <c r="D432" s="38" t="s">
        <v>655</v>
      </c>
      <c r="E432" s="36" t="s">
        <v>137</v>
      </c>
      <c r="F432" s="36" t="s">
        <v>18</v>
      </c>
      <c r="G432" s="36">
        <v>3237.42</v>
      </c>
      <c r="H432" s="36">
        <v>1748.98</v>
      </c>
      <c r="I432" s="36">
        <v>0</v>
      </c>
      <c r="J432" s="36">
        <v>0</v>
      </c>
      <c r="K432" s="36">
        <v>595.54</v>
      </c>
      <c r="L432" s="36">
        <v>569.16</v>
      </c>
      <c r="M432" s="36">
        <v>20200410</v>
      </c>
    </row>
    <row r="433" ht="28.5" spans="1:13">
      <c r="A433" s="35">
        <v>431</v>
      </c>
      <c r="B433" s="38" t="s">
        <v>705</v>
      </c>
      <c r="C433" s="38" t="s">
        <v>23</v>
      </c>
      <c r="D433" s="38" t="s">
        <v>703</v>
      </c>
      <c r="E433" s="36" t="s">
        <v>25</v>
      </c>
      <c r="F433" s="36" t="s">
        <v>26</v>
      </c>
      <c r="G433" s="36">
        <v>39.58</v>
      </c>
      <c r="H433" s="36">
        <v>28.5</v>
      </c>
      <c r="I433" s="36">
        <v>0</v>
      </c>
      <c r="J433" s="36">
        <v>0</v>
      </c>
      <c r="K433" s="36">
        <v>3.16</v>
      </c>
      <c r="L433" s="36">
        <v>0</v>
      </c>
      <c r="M433" s="36">
        <v>20200410</v>
      </c>
    </row>
    <row r="434" ht="28.5" spans="1:13">
      <c r="A434" s="35">
        <v>432</v>
      </c>
      <c r="B434" s="38" t="s">
        <v>706</v>
      </c>
      <c r="C434" s="38" t="s">
        <v>23</v>
      </c>
      <c r="D434" s="38" t="s">
        <v>707</v>
      </c>
      <c r="E434" s="36" t="s">
        <v>52</v>
      </c>
      <c r="F434" s="36" t="s">
        <v>18</v>
      </c>
      <c r="G434" s="36">
        <v>6167.14</v>
      </c>
      <c r="H434" s="36">
        <v>3515.07</v>
      </c>
      <c r="I434" s="36">
        <v>0</v>
      </c>
      <c r="J434" s="36">
        <v>1061.42</v>
      </c>
      <c r="K434" s="36">
        <v>506.8</v>
      </c>
      <c r="L434" s="36">
        <v>467.14</v>
      </c>
      <c r="M434" s="36">
        <v>20200410</v>
      </c>
    </row>
    <row r="435" ht="28.5" spans="1:13">
      <c r="A435" s="35">
        <v>433</v>
      </c>
      <c r="B435" s="38" t="s">
        <v>708</v>
      </c>
      <c r="C435" s="38" t="s">
        <v>23</v>
      </c>
      <c r="D435" s="38" t="s">
        <v>695</v>
      </c>
      <c r="E435" s="36" t="s">
        <v>25</v>
      </c>
      <c r="F435" s="36" t="s">
        <v>18</v>
      </c>
      <c r="G435" s="36">
        <v>1674.17</v>
      </c>
      <c r="H435" s="36">
        <v>1215.46</v>
      </c>
      <c r="I435" s="36">
        <v>0</v>
      </c>
      <c r="J435" s="36">
        <v>0</v>
      </c>
      <c r="K435" s="36">
        <v>0</v>
      </c>
      <c r="L435" s="36">
        <v>291.29</v>
      </c>
      <c r="M435" s="36">
        <v>20200410</v>
      </c>
    </row>
    <row r="436" ht="28.5" spans="1:13">
      <c r="A436" s="35">
        <v>434</v>
      </c>
      <c r="B436" s="38" t="s">
        <v>709</v>
      </c>
      <c r="C436" s="38" t="s">
        <v>43</v>
      </c>
      <c r="D436" s="38" t="s">
        <v>710</v>
      </c>
      <c r="E436" s="36" t="s">
        <v>45</v>
      </c>
      <c r="F436" s="36" t="s">
        <v>18</v>
      </c>
      <c r="G436" s="36">
        <v>5531.97</v>
      </c>
      <c r="H436" s="36">
        <v>4290.97</v>
      </c>
      <c r="I436" s="36">
        <v>0</v>
      </c>
      <c r="J436" s="36">
        <v>0</v>
      </c>
      <c r="K436" s="36">
        <v>687.8</v>
      </c>
      <c r="L436" s="36">
        <v>0</v>
      </c>
      <c r="M436" s="36">
        <v>20200410</v>
      </c>
    </row>
    <row r="437" ht="28.5" spans="1:13">
      <c r="A437" s="35">
        <v>435</v>
      </c>
      <c r="B437" s="38" t="s">
        <v>711</v>
      </c>
      <c r="C437" s="38" t="s">
        <v>34</v>
      </c>
      <c r="D437" s="38" t="s">
        <v>712</v>
      </c>
      <c r="E437" s="36" t="s">
        <v>128</v>
      </c>
      <c r="F437" s="36" t="s">
        <v>18</v>
      </c>
      <c r="G437" s="36">
        <v>5731.01</v>
      </c>
      <c r="H437" s="36">
        <v>4397.63</v>
      </c>
      <c r="I437" s="36">
        <v>0</v>
      </c>
      <c r="J437" s="36">
        <v>708.62</v>
      </c>
      <c r="K437" s="36">
        <v>0</v>
      </c>
      <c r="L437" s="36">
        <v>51.66</v>
      </c>
      <c r="M437" s="36">
        <v>20200409</v>
      </c>
    </row>
    <row r="438" ht="28.5" spans="1:13">
      <c r="A438" s="35">
        <v>436</v>
      </c>
      <c r="B438" s="38" t="s">
        <v>713</v>
      </c>
      <c r="C438" s="38" t="s">
        <v>34</v>
      </c>
      <c r="D438" s="38" t="s">
        <v>712</v>
      </c>
      <c r="E438" s="36" t="s">
        <v>128</v>
      </c>
      <c r="F438" s="36" t="s">
        <v>18</v>
      </c>
      <c r="G438" s="36">
        <v>5168.12</v>
      </c>
      <c r="H438" s="36">
        <v>3998.85</v>
      </c>
      <c r="I438" s="36">
        <v>0</v>
      </c>
      <c r="J438" s="36">
        <v>0</v>
      </c>
      <c r="K438" s="36">
        <v>652.46</v>
      </c>
      <c r="L438" s="36">
        <v>0</v>
      </c>
      <c r="M438" s="36">
        <v>20200409</v>
      </c>
    </row>
    <row r="439" ht="28.5" spans="1:13">
      <c r="A439" s="35">
        <v>437</v>
      </c>
      <c r="B439" s="38" t="s">
        <v>236</v>
      </c>
      <c r="C439" s="38" t="s">
        <v>34</v>
      </c>
      <c r="D439" s="38" t="s">
        <v>714</v>
      </c>
      <c r="E439" s="36" t="s">
        <v>55</v>
      </c>
      <c r="F439" s="36" t="s">
        <v>26</v>
      </c>
      <c r="G439" s="36">
        <v>57.28</v>
      </c>
      <c r="H439" s="36">
        <v>14.56</v>
      </c>
      <c r="I439" s="36">
        <v>0</v>
      </c>
      <c r="J439" s="36">
        <v>0</v>
      </c>
      <c r="K439" s="36">
        <v>9.43</v>
      </c>
      <c r="L439" s="36">
        <v>21.83</v>
      </c>
      <c r="M439" s="36">
        <v>20200409</v>
      </c>
    </row>
    <row r="440" ht="28.5" spans="1:13">
      <c r="A440" s="35">
        <v>438</v>
      </c>
      <c r="B440" s="38" t="s">
        <v>715</v>
      </c>
      <c r="C440" s="38" t="s">
        <v>15</v>
      </c>
      <c r="D440" s="38" t="s">
        <v>716</v>
      </c>
      <c r="E440" s="36" t="s">
        <v>211</v>
      </c>
      <c r="F440" s="36" t="s">
        <v>18</v>
      </c>
      <c r="G440" s="36">
        <v>2151.77</v>
      </c>
      <c r="H440" s="36">
        <v>1501.04</v>
      </c>
      <c r="I440" s="36">
        <v>0</v>
      </c>
      <c r="J440" s="36">
        <v>0</v>
      </c>
      <c r="K440" s="36">
        <v>0</v>
      </c>
      <c r="L440" s="36">
        <v>435.55</v>
      </c>
      <c r="M440" s="36">
        <v>20200409</v>
      </c>
    </row>
    <row r="441" ht="28.5" spans="1:13">
      <c r="A441" s="35">
        <v>439</v>
      </c>
      <c r="B441" s="38" t="s">
        <v>717</v>
      </c>
      <c r="C441" s="38" t="s">
        <v>43</v>
      </c>
      <c r="D441" s="38" t="s">
        <v>718</v>
      </c>
      <c r="E441" s="36" t="s">
        <v>45</v>
      </c>
      <c r="F441" s="36" t="s">
        <v>18</v>
      </c>
      <c r="G441" s="36">
        <v>1406.64</v>
      </c>
      <c r="H441" s="36">
        <v>950.79</v>
      </c>
      <c r="I441" s="36">
        <v>0</v>
      </c>
      <c r="J441" s="36">
        <v>0</v>
      </c>
      <c r="K441" s="36">
        <v>0</v>
      </c>
      <c r="L441" s="36">
        <v>315.19</v>
      </c>
      <c r="M441" s="36">
        <v>20200408</v>
      </c>
    </row>
    <row r="442" ht="28.5" spans="1:13">
      <c r="A442" s="35">
        <v>440</v>
      </c>
      <c r="B442" s="38" t="s">
        <v>719</v>
      </c>
      <c r="C442" s="38" t="s">
        <v>34</v>
      </c>
      <c r="D442" s="38" t="s">
        <v>720</v>
      </c>
      <c r="E442" s="36" t="s">
        <v>128</v>
      </c>
      <c r="F442" s="36" t="s">
        <v>18</v>
      </c>
      <c r="G442" s="36">
        <v>4199.92</v>
      </c>
      <c r="H442" s="36">
        <v>3418.12</v>
      </c>
      <c r="I442" s="36">
        <v>0</v>
      </c>
      <c r="J442" s="36">
        <v>0</v>
      </c>
      <c r="K442" s="36">
        <v>0</v>
      </c>
      <c r="L442" s="36">
        <v>361.81</v>
      </c>
      <c r="M442" s="36">
        <v>20200408</v>
      </c>
    </row>
    <row r="443" ht="28.5" spans="1:13">
      <c r="A443" s="35">
        <v>441</v>
      </c>
      <c r="B443" s="38" t="s">
        <v>721</v>
      </c>
      <c r="C443" s="38" t="s">
        <v>34</v>
      </c>
      <c r="D443" s="38" t="s">
        <v>720</v>
      </c>
      <c r="E443" s="36" t="s">
        <v>128</v>
      </c>
      <c r="F443" s="36" t="s">
        <v>18</v>
      </c>
      <c r="G443" s="36">
        <v>4364.24</v>
      </c>
      <c r="H443" s="36">
        <v>3579.75</v>
      </c>
      <c r="I443" s="36">
        <v>0</v>
      </c>
      <c r="J443" s="36">
        <v>0</v>
      </c>
      <c r="K443" s="36">
        <v>0</v>
      </c>
      <c r="L443" s="36">
        <v>348.07</v>
      </c>
      <c r="M443" s="36">
        <v>20200408</v>
      </c>
    </row>
    <row r="444" ht="28.5" spans="1:13">
      <c r="A444" s="35">
        <v>442</v>
      </c>
      <c r="B444" s="38" t="s">
        <v>141</v>
      </c>
      <c r="C444" s="38" t="s">
        <v>43</v>
      </c>
      <c r="D444" s="38" t="s">
        <v>720</v>
      </c>
      <c r="E444" s="36" t="s">
        <v>45</v>
      </c>
      <c r="F444" s="36" t="s">
        <v>18</v>
      </c>
      <c r="G444" s="36">
        <v>1381.46</v>
      </c>
      <c r="H444" s="36">
        <v>919.9</v>
      </c>
      <c r="I444" s="36">
        <v>0</v>
      </c>
      <c r="J444" s="36">
        <v>0</v>
      </c>
      <c r="K444" s="36">
        <v>0</v>
      </c>
      <c r="L444" s="36">
        <v>323.41</v>
      </c>
      <c r="M444" s="36">
        <v>20200408</v>
      </c>
    </row>
    <row r="445" ht="28.5" spans="1:13">
      <c r="A445" s="35">
        <v>443</v>
      </c>
      <c r="B445" s="38" t="s">
        <v>722</v>
      </c>
      <c r="C445" s="38" t="s">
        <v>34</v>
      </c>
      <c r="D445" s="38" t="s">
        <v>720</v>
      </c>
      <c r="E445" s="36" t="s">
        <v>55</v>
      </c>
      <c r="F445" s="36" t="s">
        <v>18</v>
      </c>
      <c r="G445" s="36">
        <v>2706.91</v>
      </c>
      <c r="H445" s="36">
        <v>1987.34</v>
      </c>
      <c r="I445" s="36">
        <v>353.94</v>
      </c>
      <c r="J445" s="36">
        <v>0</v>
      </c>
      <c r="K445" s="36">
        <v>0</v>
      </c>
      <c r="L445" s="36">
        <v>94.94</v>
      </c>
      <c r="M445" s="36">
        <v>20200408</v>
      </c>
    </row>
    <row r="446" ht="28.5" spans="1:13">
      <c r="A446" s="35">
        <v>444</v>
      </c>
      <c r="B446" s="38" t="s">
        <v>723</v>
      </c>
      <c r="C446" s="38" t="s">
        <v>23</v>
      </c>
      <c r="D446" s="38" t="s">
        <v>724</v>
      </c>
      <c r="E446" s="36" t="s">
        <v>133</v>
      </c>
      <c r="F446" s="36" t="s">
        <v>26</v>
      </c>
      <c r="G446" s="36">
        <v>137.76</v>
      </c>
      <c r="H446" s="36">
        <v>78.88</v>
      </c>
      <c r="I446" s="36">
        <v>0</v>
      </c>
      <c r="J446" s="36">
        <v>0</v>
      </c>
      <c r="K446" s="36">
        <v>31.33</v>
      </c>
      <c r="L446" s="36">
        <v>0</v>
      </c>
      <c r="M446" s="36">
        <v>20200408</v>
      </c>
    </row>
    <row r="447" ht="28.5" spans="1:13">
      <c r="A447" s="35">
        <v>445</v>
      </c>
      <c r="B447" s="38" t="s">
        <v>725</v>
      </c>
      <c r="C447" s="38" t="s">
        <v>43</v>
      </c>
      <c r="D447" s="38" t="s">
        <v>726</v>
      </c>
      <c r="E447" s="36" t="s">
        <v>45</v>
      </c>
      <c r="F447" s="36" t="s">
        <v>18</v>
      </c>
      <c r="G447" s="36">
        <v>1071.71</v>
      </c>
      <c r="H447" s="36">
        <v>677.4</v>
      </c>
      <c r="I447" s="36">
        <v>0</v>
      </c>
      <c r="J447" s="36">
        <v>0</v>
      </c>
      <c r="K447" s="36">
        <v>0</v>
      </c>
      <c r="L447" s="36">
        <v>287.14</v>
      </c>
      <c r="M447" s="36">
        <v>20200408</v>
      </c>
    </row>
    <row r="448" ht="28.5" spans="1:13">
      <c r="A448" s="35">
        <v>446</v>
      </c>
      <c r="B448" s="38" t="s">
        <v>727</v>
      </c>
      <c r="C448" s="38" t="s">
        <v>34</v>
      </c>
      <c r="D448" s="38" t="s">
        <v>728</v>
      </c>
      <c r="E448" s="36" t="s">
        <v>21</v>
      </c>
      <c r="F448" s="36" t="s">
        <v>18</v>
      </c>
      <c r="G448" s="36">
        <v>6108.67</v>
      </c>
      <c r="H448" s="36">
        <v>4222.21</v>
      </c>
      <c r="I448" s="36">
        <v>771.29</v>
      </c>
      <c r="J448" s="36">
        <v>0</v>
      </c>
      <c r="K448" s="36">
        <v>347.93</v>
      </c>
      <c r="L448" s="36">
        <v>156.37</v>
      </c>
      <c r="M448" s="36">
        <v>20200408</v>
      </c>
    </row>
    <row r="449" ht="28.5" spans="1:13">
      <c r="A449" s="35">
        <v>447</v>
      </c>
      <c r="B449" s="38" t="s">
        <v>729</v>
      </c>
      <c r="C449" s="38" t="s">
        <v>37</v>
      </c>
      <c r="D449" s="38" t="s">
        <v>730</v>
      </c>
      <c r="E449" s="36" t="s">
        <v>52</v>
      </c>
      <c r="F449" s="36" t="s">
        <v>26</v>
      </c>
      <c r="G449" s="36">
        <v>8.32</v>
      </c>
      <c r="H449" s="36">
        <v>4.99</v>
      </c>
      <c r="I449" s="36">
        <v>0</v>
      </c>
      <c r="J449" s="36">
        <v>0</v>
      </c>
      <c r="K449" s="36">
        <v>1.67</v>
      </c>
      <c r="L449" s="36">
        <v>0</v>
      </c>
      <c r="M449" s="36">
        <v>20200407</v>
      </c>
    </row>
    <row r="450" ht="28.5" spans="1:13">
      <c r="A450" s="35">
        <v>448</v>
      </c>
      <c r="B450" s="38" t="s">
        <v>731</v>
      </c>
      <c r="C450" s="38" t="s">
        <v>37</v>
      </c>
      <c r="D450" s="38" t="s">
        <v>730</v>
      </c>
      <c r="E450" s="36" t="s">
        <v>52</v>
      </c>
      <c r="F450" s="36" t="s">
        <v>26</v>
      </c>
      <c r="G450" s="36">
        <v>8.32</v>
      </c>
      <c r="H450" s="36">
        <v>4.99</v>
      </c>
      <c r="I450" s="36">
        <v>0</v>
      </c>
      <c r="J450" s="36">
        <v>0</v>
      </c>
      <c r="K450" s="36">
        <v>1.67</v>
      </c>
      <c r="L450" s="36">
        <v>0</v>
      </c>
      <c r="M450" s="36">
        <v>20200407</v>
      </c>
    </row>
    <row r="451" ht="28.5" spans="1:13">
      <c r="A451" s="35">
        <v>449</v>
      </c>
      <c r="B451" s="38" t="s">
        <v>175</v>
      </c>
      <c r="C451" s="38" t="s">
        <v>23</v>
      </c>
      <c r="D451" s="38" t="s">
        <v>732</v>
      </c>
      <c r="E451" s="36" t="s">
        <v>133</v>
      </c>
      <c r="F451" s="36" t="s">
        <v>18</v>
      </c>
      <c r="G451" s="36">
        <v>8400.33</v>
      </c>
      <c r="H451" s="36">
        <v>4481.64</v>
      </c>
      <c r="I451" s="36">
        <v>0</v>
      </c>
      <c r="J451" s="36">
        <v>2036.48</v>
      </c>
      <c r="K451" s="36">
        <v>889.71</v>
      </c>
      <c r="L451" s="36">
        <v>152.47</v>
      </c>
      <c r="M451" s="36">
        <v>20200407</v>
      </c>
    </row>
    <row r="452" ht="28.5" spans="1:13">
      <c r="A452" s="35">
        <v>450</v>
      </c>
      <c r="B452" s="38" t="s">
        <v>733</v>
      </c>
      <c r="C452" s="38" t="s">
        <v>43</v>
      </c>
      <c r="D452" s="38" t="s">
        <v>734</v>
      </c>
      <c r="E452" s="36" t="s">
        <v>45</v>
      </c>
      <c r="F452" s="36" t="s">
        <v>18</v>
      </c>
      <c r="G452" s="36">
        <v>1237.44</v>
      </c>
      <c r="H452" s="36">
        <v>730.06</v>
      </c>
      <c r="I452" s="36">
        <v>0</v>
      </c>
      <c r="J452" s="36">
        <v>0</v>
      </c>
      <c r="K452" s="36">
        <v>0</v>
      </c>
      <c r="L452" s="36">
        <v>383.64</v>
      </c>
      <c r="M452" s="36">
        <v>20200407</v>
      </c>
    </row>
    <row r="453" ht="28.5" spans="1:13">
      <c r="A453" s="35">
        <v>451</v>
      </c>
      <c r="B453" s="38" t="s">
        <v>151</v>
      </c>
      <c r="C453" s="38" t="s">
        <v>30</v>
      </c>
      <c r="D453" s="38" t="s">
        <v>730</v>
      </c>
      <c r="E453" s="36" t="s">
        <v>133</v>
      </c>
      <c r="F453" s="36" t="s">
        <v>26</v>
      </c>
      <c r="G453" s="36">
        <v>94.8</v>
      </c>
      <c r="H453" s="36">
        <v>51.19</v>
      </c>
      <c r="I453" s="36">
        <v>0</v>
      </c>
      <c r="J453" s="36">
        <v>0</v>
      </c>
      <c r="K453" s="36">
        <v>24.65</v>
      </c>
      <c r="L453" s="36">
        <v>0</v>
      </c>
      <c r="M453" s="36">
        <v>20200407</v>
      </c>
    </row>
    <row r="454" ht="28.5" spans="1:13">
      <c r="A454" s="35">
        <v>452</v>
      </c>
      <c r="B454" s="38" t="s">
        <v>735</v>
      </c>
      <c r="C454" s="38" t="s">
        <v>34</v>
      </c>
      <c r="D454" s="38" t="s">
        <v>736</v>
      </c>
      <c r="E454" s="36" t="s">
        <v>128</v>
      </c>
      <c r="F454" s="36" t="s">
        <v>18</v>
      </c>
      <c r="G454" s="36">
        <v>2935.06</v>
      </c>
      <c r="H454" s="36">
        <v>2249.67</v>
      </c>
      <c r="I454" s="36">
        <v>0</v>
      </c>
      <c r="J454" s="36">
        <v>0</v>
      </c>
      <c r="K454" s="36">
        <v>0</v>
      </c>
      <c r="L454" s="36">
        <v>391.88</v>
      </c>
      <c r="M454" s="36">
        <v>20200407</v>
      </c>
    </row>
    <row r="455" ht="28.5" spans="1:13">
      <c r="A455" s="35">
        <v>453</v>
      </c>
      <c r="B455" s="38" t="s">
        <v>737</v>
      </c>
      <c r="C455" s="38" t="s">
        <v>34</v>
      </c>
      <c r="D455" s="38" t="s">
        <v>738</v>
      </c>
      <c r="E455" s="36" t="s">
        <v>133</v>
      </c>
      <c r="F455" s="36" t="s">
        <v>18</v>
      </c>
      <c r="G455" s="36">
        <v>7225.37</v>
      </c>
      <c r="H455" s="36">
        <v>3912.73</v>
      </c>
      <c r="I455" s="36">
        <v>0</v>
      </c>
      <c r="J455" s="36">
        <v>1755.55</v>
      </c>
      <c r="K455" s="36">
        <v>760.6</v>
      </c>
      <c r="L455" s="36">
        <v>73.95</v>
      </c>
      <c r="M455" s="36">
        <v>20200406</v>
      </c>
    </row>
    <row r="456" ht="28.5" spans="1:13">
      <c r="A456" s="35">
        <v>454</v>
      </c>
      <c r="B456" s="38" t="s">
        <v>739</v>
      </c>
      <c r="C456" s="38" t="s">
        <v>92</v>
      </c>
      <c r="D456" s="38" t="s">
        <v>740</v>
      </c>
      <c r="E456" s="36" t="s">
        <v>52</v>
      </c>
      <c r="F456" s="36" t="s">
        <v>18</v>
      </c>
      <c r="G456" s="36">
        <v>23277.83</v>
      </c>
      <c r="H456" s="36">
        <v>6358.35</v>
      </c>
      <c r="I456" s="36">
        <v>1396.58</v>
      </c>
      <c r="J456" s="36">
        <v>1920.87</v>
      </c>
      <c r="K456" s="36">
        <v>1868.33</v>
      </c>
      <c r="L456" s="36">
        <v>9405.92</v>
      </c>
      <c r="M456" s="36">
        <v>20200406</v>
      </c>
    </row>
    <row r="457" ht="28.5" spans="1:13">
      <c r="A457" s="35">
        <v>455</v>
      </c>
      <c r="B457" s="38" t="s">
        <v>741</v>
      </c>
      <c r="C457" s="38" t="s">
        <v>34</v>
      </c>
      <c r="D457" s="38" t="s">
        <v>736</v>
      </c>
      <c r="E457" s="36" t="s">
        <v>21</v>
      </c>
      <c r="F457" s="36" t="s">
        <v>18</v>
      </c>
      <c r="G457" s="36">
        <v>3247.17</v>
      </c>
      <c r="H457" s="36">
        <v>2575.71</v>
      </c>
      <c r="I457" s="36">
        <v>300.84</v>
      </c>
      <c r="J457" s="36">
        <v>0</v>
      </c>
      <c r="K457" s="36">
        <v>0</v>
      </c>
      <c r="L457" s="36">
        <v>45.9</v>
      </c>
      <c r="M457" s="36">
        <v>20200406</v>
      </c>
    </row>
    <row r="458" ht="28.5" spans="1:13">
      <c r="A458" s="35">
        <v>456</v>
      </c>
      <c r="B458" s="38" t="s">
        <v>421</v>
      </c>
      <c r="C458" s="38" t="s">
        <v>15</v>
      </c>
      <c r="D458" s="38" t="s">
        <v>742</v>
      </c>
      <c r="E458" s="36" t="s">
        <v>17</v>
      </c>
      <c r="F458" s="36" t="s">
        <v>26</v>
      </c>
      <c r="G458" s="36">
        <v>66.9</v>
      </c>
      <c r="H458" s="36">
        <v>37.41</v>
      </c>
      <c r="I458" s="36">
        <v>0</v>
      </c>
      <c r="J458" s="36">
        <v>0</v>
      </c>
      <c r="K458" s="36">
        <v>16.11</v>
      </c>
      <c r="L458" s="36">
        <v>0</v>
      </c>
      <c r="M458" s="36">
        <v>20200406</v>
      </c>
    </row>
    <row r="459" ht="28.5" spans="1:13">
      <c r="A459" s="35">
        <v>457</v>
      </c>
      <c r="B459" s="38" t="s">
        <v>743</v>
      </c>
      <c r="C459" s="38" t="s">
        <v>23</v>
      </c>
      <c r="D459" s="38" t="s">
        <v>744</v>
      </c>
      <c r="E459" s="36" t="s">
        <v>25</v>
      </c>
      <c r="F459" s="36" t="s">
        <v>18</v>
      </c>
      <c r="G459" s="36">
        <v>3099.13</v>
      </c>
      <c r="H459" s="36">
        <v>2231.68</v>
      </c>
      <c r="I459" s="36">
        <v>0</v>
      </c>
      <c r="J459" s="36">
        <v>0</v>
      </c>
      <c r="K459" s="36">
        <v>0</v>
      </c>
      <c r="L459" s="36">
        <v>557.54</v>
      </c>
      <c r="M459" s="36">
        <v>20200405</v>
      </c>
    </row>
    <row r="460" ht="28.5" spans="1:13">
      <c r="A460" s="35">
        <v>458</v>
      </c>
      <c r="B460" s="38" t="s">
        <v>745</v>
      </c>
      <c r="C460" s="38" t="s">
        <v>43</v>
      </c>
      <c r="D460" s="38" t="s">
        <v>746</v>
      </c>
      <c r="E460" s="36" t="s">
        <v>45</v>
      </c>
      <c r="F460" s="36" t="s">
        <v>18</v>
      </c>
      <c r="G460" s="36">
        <v>2098.73</v>
      </c>
      <c r="H460" s="36">
        <v>1547.29</v>
      </c>
      <c r="I460" s="36">
        <v>0</v>
      </c>
      <c r="J460" s="36">
        <v>0</v>
      </c>
      <c r="K460" s="36">
        <v>0</v>
      </c>
      <c r="L460" s="36">
        <v>341.57</v>
      </c>
      <c r="M460" s="36">
        <v>20200405</v>
      </c>
    </row>
    <row r="461" ht="28.5" spans="1:13">
      <c r="A461" s="35">
        <v>459</v>
      </c>
      <c r="B461" s="38" t="s">
        <v>581</v>
      </c>
      <c r="C461" s="38" t="s">
        <v>34</v>
      </c>
      <c r="D461" s="38" t="s">
        <v>747</v>
      </c>
      <c r="E461" s="36" t="s">
        <v>55</v>
      </c>
      <c r="F461" s="36" t="s">
        <v>18</v>
      </c>
      <c r="G461" s="36">
        <v>1255.88</v>
      </c>
      <c r="H461" s="36">
        <v>794.04</v>
      </c>
      <c r="I461" s="36">
        <v>0</v>
      </c>
      <c r="J461" s="36">
        <v>0</v>
      </c>
      <c r="K461" s="36">
        <v>0</v>
      </c>
      <c r="L461" s="36">
        <v>336.25</v>
      </c>
      <c r="M461" s="36">
        <v>20200405</v>
      </c>
    </row>
    <row r="462" ht="28.5" spans="1:13">
      <c r="A462" s="35">
        <v>460</v>
      </c>
      <c r="B462" s="38" t="s">
        <v>748</v>
      </c>
      <c r="C462" s="38" t="s">
        <v>92</v>
      </c>
      <c r="D462" s="38" t="s">
        <v>747</v>
      </c>
      <c r="E462" s="36" t="s">
        <v>133</v>
      </c>
      <c r="F462" s="36" t="s">
        <v>18</v>
      </c>
      <c r="G462" s="36">
        <v>1939.95</v>
      </c>
      <c r="H462" s="36">
        <v>799</v>
      </c>
      <c r="I462" s="36">
        <v>0</v>
      </c>
      <c r="J462" s="36">
        <v>0</v>
      </c>
      <c r="K462" s="36">
        <v>753.58</v>
      </c>
      <c r="L462" s="36">
        <v>193.37</v>
      </c>
      <c r="M462" s="36">
        <v>20200405</v>
      </c>
    </row>
    <row r="463" ht="28.5" spans="1:13">
      <c r="A463" s="35">
        <v>461</v>
      </c>
      <c r="B463" s="38" t="s">
        <v>645</v>
      </c>
      <c r="C463" s="38" t="s">
        <v>43</v>
      </c>
      <c r="D463" s="38" t="s">
        <v>747</v>
      </c>
      <c r="E463" s="36" t="s">
        <v>251</v>
      </c>
      <c r="F463" s="36" t="s">
        <v>18</v>
      </c>
      <c r="G463" s="36">
        <v>1528.27</v>
      </c>
      <c r="H463" s="36">
        <v>1058.88</v>
      </c>
      <c r="I463" s="36">
        <v>224.19</v>
      </c>
      <c r="J463" s="36">
        <v>0</v>
      </c>
      <c r="K463" s="36">
        <v>0</v>
      </c>
      <c r="L463" s="36">
        <v>92.37</v>
      </c>
      <c r="M463" s="36">
        <v>20200405</v>
      </c>
    </row>
    <row r="464" ht="28.5" spans="1:13">
      <c r="A464" s="35">
        <v>462</v>
      </c>
      <c r="B464" s="38" t="s">
        <v>443</v>
      </c>
      <c r="C464" s="38" t="s">
        <v>30</v>
      </c>
      <c r="D464" s="38" t="s">
        <v>749</v>
      </c>
      <c r="E464" s="36" t="s">
        <v>32</v>
      </c>
      <c r="F464" s="36" t="s">
        <v>18</v>
      </c>
      <c r="G464" s="36">
        <v>1911.8</v>
      </c>
      <c r="H464" s="36">
        <v>1369.59</v>
      </c>
      <c r="I464" s="36">
        <v>231.89</v>
      </c>
      <c r="J464" s="36">
        <v>0</v>
      </c>
      <c r="K464" s="36">
        <v>0</v>
      </c>
      <c r="L464" s="36">
        <v>119.14</v>
      </c>
      <c r="M464" s="36">
        <v>20200405</v>
      </c>
    </row>
    <row r="465" ht="28.5" spans="1:13">
      <c r="A465" s="35">
        <v>463</v>
      </c>
      <c r="B465" s="38" t="s">
        <v>750</v>
      </c>
      <c r="C465" s="38" t="s">
        <v>34</v>
      </c>
      <c r="D465" s="38" t="s">
        <v>751</v>
      </c>
      <c r="E465" s="36" t="s">
        <v>52</v>
      </c>
      <c r="F465" s="36" t="s">
        <v>18</v>
      </c>
      <c r="G465" s="36">
        <v>2449.4</v>
      </c>
      <c r="H465" s="36">
        <v>1269.99</v>
      </c>
      <c r="I465" s="36">
        <v>0</v>
      </c>
      <c r="J465" s="36">
        <v>0</v>
      </c>
      <c r="K465" s="36">
        <v>667</v>
      </c>
      <c r="L465" s="36">
        <v>267.47</v>
      </c>
      <c r="M465" s="36">
        <v>20200404</v>
      </c>
    </row>
    <row r="466" ht="28.5" spans="1:13">
      <c r="A466" s="35">
        <v>464</v>
      </c>
      <c r="B466" s="38" t="s">
        <v>752</v>
      </c>
      <c r="C466" s="38" t="s">
        <v>30</v>
      </c>
      <c r="D466" s="38" t="s">
        <v>753</v>
      </c>
      <c r="E466" s="36" t="s">
        <v>32</v>
      </c>
      <c r="F466" s="36" t="s">
        <v>18</v>
      </c>
      <c r="G466" s="36">
        <v>1623.36</v>
      </c>
      <c r="H466" s="36">
        <v>995.98</v>
      </c>
      <c r="I466" s="36">
        <v>0</v>
      </c>
      <c r="J466" s="36">
        <v>0</v>
      </c>
      <c r="K466" s="36">
        <v>0</v>
      </c>
      <c r="L466" s="36">
        <v>465.04</v>
      </c>
      <c r="M466" s="36">
        <v>20200404</v>
      </c>
    </row>
    <row r="467" ht="28.5" spans="1:13">
      <c r="A467" s="35">
        <v>465</v>
      </c>
      <c r="B467" s="38" t="s">
        <v>754</v>
      </c>
      <c r="C467" s="38" t="s">
        <v>34</v>
      </c>
      <c r="D467" s="38" t="s">
        <v>755</v>
      </c>
      <c r="E467" s="36" t="s">
        <v>52</v>
      </c>
      <c r="F467" s="36" t="s">
        <v>26</v>
      </c>
      <c r="G467" s="36">
        <v>170.8</v>
      </c>
      <c r="H467" s="36">
        <v>92.23</v>
      </c>
      <c r="I467" s="36">
        <v>0</v>
      </c>
      <c r="J467" s="36">
        <v>0</v>
      </c>
      <c r="K467" s="36">
        <v>44.41</v>
      </c>
      <c r="L467" s="36">
        <v>0</v>
      </c>
      <c r="M467" s="36">
        <v>20200404</v>
      </c>
    </row>
    <row r="468" ht="28.5" spans="1:13">
      <c r="A468" s="35">
        <v>466</v>
      </c>
      <c r="B468" s="38" t="s">
        <v>756</v>
      </c>
      <c r="C468" s="38" t="s">
        <v>131</v>
      </c>
      <c r="D468" s="38" t="s">
        <v>757</v>
      </c>
      <c r="E468" s="36" t="s">
        <v>133</v>
      </c>
      <c r="F468" s="36" t="s">
        <v>18</v>
      </c>
      <c r="G468" s="36">
        <v>3613.54</v>
      </c>
      <c r="H468" s="36">
        <v>1729.1</v>
      </c>
      <c r="I468" s="36">
        <v>0</v>
      </c>
      <c r="J468" s="36">
        <v>823.7</v>
      </c>
      <c r="K468" s="36">
        <v>387.65</v>
      </c>
      <c r="L468" s="36">
        <v>311.74</v>
      </c>
      <c r="M468" s="36">
        <v>20200403</v>
      </c>
    </row>
    <row r="469" ht="28.5" spans="1:13">
      <c r="A469" s="35">
        <v>467</v>
      </c>
      <c r="B469" s="38" t="s">
        <v>758</v>
      </c>
      <c r="C469" s="38" t="s">
        <v>43</v>
      </c>
      <c r="D469" s="38" t="s">
        <v>759</v>
      </c>
      <c r="E469" s="36" t="s">
        <v>32</v>
      </c>
      <c r="F469" s="36" t="s">
        <v>18</v>
      </c>
      <c r="G469" s="36">
        <v>1540.05</v>
      </c>
      <c r="H469" s="36">
        <v>1163.5</v>
      </c>
      <c r="I469" s="36">
        <v>0</v>
      </c>
      <c r="J469" s="36">
        <v>0</v>
      </c>
      <c r="K469" s="36">
        <v>0</v>
      </c>
      <c r="L469" s="36">
        <v>222.54</v>
      </c>
      <c r="M469" s="36">
        <v>20200403</v>
      </c>
    </row>
    <row r="470" ht="28.5" spans="1:13">
      <c r="A470" s="35">
        <v>468</v>
      </c>
      <c r="B470" s="38" t="s">
        <v>760</v>
      </c>
      <c r="C470" s="38" t="s">
        <v>34</v>
      </c>
      <c r="D470" s="38" t="s">
        <v>761</v>
      </c>
      <c r="E470" s="36" t="s">
        <v>52</v>
      </c>
      <c r="F470" s="36" t="s">
        <v>26</v>
      </c>
      <c r="G470" s="36">
        <v>118.8</v>
      </c>
      <c r="H470" s="36">
        <v>64.15</v>
      </c>
      <c r="I470" s="36">
        <v>0</v>
      </c>
      <c r="J470" s="36">
        <v>0</v>
      </c>
      <c r="K470" s="36">
        <v>30.89</v>
      </c>
      <c r="L470" s="36">
        <v>0</v>
      </c>
      <c r="M470" s="36">
        <v>20200403</v>
      </c>
    </row>
    <row r="471" ht="28.5" spans="1:13">
      <c r="A471" s="35">
        <v>469</v>
      </c>
      <c r="B471" s="38" t="s">
        <v>252</v>
      </c>
      <c r="C471" s="38" t="s">
        <v>34</v>
      </c>
      <c r="D471" s="38" t="s">
        <v>761</v>
      </c>
      <c r="E471" s="36" t="s">
        <v>55</v>
      </c>
      <c r="F471" s="36" t="s">
        <v>26</v>
      </c>
      <c r="G471" s="36">
        <v>24.26</v>
      </c>
      <c r="H471" s="36">
        <v>14.56</v>
      </c>
      <c r="I471" s="36">
        <v>0</v>
      </c>
      <c r="J471" s="36">
        <v>0</v>
      </c>
      <c r="K471" s="36">
        <v>4.85</v>
      </c>
      <c r="L471" s="36">
        <v>0</v>
      </c>
      <c r="M471" s="36">
        <v>20200403</v>
      </c>
    </row>
    <row r="472" ht="28.5" spans="1:13">
      <c r="A472" s="35">
        <v>470</v>
      </c>
      <c r="B472" s="38" t="s">
        <v>762</v>
      </c>
      <c r="C472" s="38" t="s">
        <v>131</v>
      </c>
      <c r="D472" s="38" t="s">
        <v>763</v>
      </c>
      <c r="E472" s="36" t="s">
        <v>52</v>
      </c>
      <c r="F472" s="36" t="s">
        <v>26</v>
      </c>
      <c r="G472" s="36">
        <v>929.12</v>
      </c>
      <c r="H472" s="36">
        <v>498.08</v>
      </c>
      <c r="I472" s="36">
        <v>0</v>
      </c>
      <c r="J472" s="36">
        <v>0</v>
      </c>
      <c r="K472" s="36">
        <v>213.3</v>
      </c>
      <c r="L472" s="36">
        <v>31.92</v>
      </c>
      <c r="M472" s="36">
        <v>20200402</v>
      </c>
    </row>
    <row r="473" ht="28.5" spans="1:13">
      <c r="A473" s="35">
        <v>471</v>
      </c>
      <c r="B473" s="38" t="s">
        <v>173</v>
      </c>
      <c r="C473" s="38" t="s">
        <v>15</v>
      </c>
      <c r="D473" s="38" t="s">
        <v>764</v>
      </c>
      <c r="E473" s="36" t="s">
        <v>52</v>
      </c>
      <c r="F473" s="36" t="s">
        <v>18</v>
      </c>
      <c r="G473" s="36">
        <v>5304.72</v>
      </c>
      <c r="H473" s="36">
        <v>3237.29</v>
      </c>
      <c r="I473" s="36">
        <v>0</v>
      </c>
      <c r="J473" s="36">
        <v>882.5</v>
      </c>
      <c r="K473" s="36">
        <v>405.84</v>
      </c>
      <c r="L473" s="36">
        <v>248.62</v>
      </c>
      <c r="M473" s="36">
        <v>20200402</v>
      </c>
    </row>
    <row r="474" ht="28.5" spans="1:13">
      <c r="A474" s="35">
        <v>472</v>
      </c>
      <c r="B474" s="38" t="s">
        <v>293</v>
      </c>
      <c r="C474" s="38" t="s">
        <v>131</v>
      </c>
      <c r="D474" s="38" t="s">
        <v>765</v>
      </c>
      <c r="E474" s="36" t="s">
        <v>52</v>
      </c>
      <c r="F474" s="36" t="s">
        <v>18</v>
      </c>
      <c r="G474" s="36">
        <v>2822.87</v>
      </c>
      <c r="H474" s="36">
        <v>1556.93</v>
      </c>
      <c r="I474" s="36">
        <v>0</v>
      </c>
      <c r="J474" s="36">
        <v>0</v>
      </c>
      <c r="K474" s="36">
        <v>761.34</v>
      </c>
      <c r="L474" s="36">
        <v>222.31</v>
      </c>
      <c r="M474" s="36">
        <v>20200402</v>
      </c>
    </row>
    <row r="475" ht="28.5" spans="1:13">
      <c r="A475" s="35">
        <v>473</v>
      </c>
      <c r="B475" s="38" t="s">
        <v>766</v>
      </c>
      <c r="C475" s="38" t="s">
        <v>30</v>
      </c>
      <c r="D475" s="38" t="s">
        <v>767</v>
      </c>
      <c r="E475" s="36" t="s">
        <v>74</v>
      </c>
      <c r="F475" s="36" t="s">
        <v>18</v>
      </c>
      <c r="G475" s="36">
        <v>3081.98</v>
      </c>
      <c r="H475" s="36">
        <v>1496.99</v>
      </c>
      <c r="I475" s="36">
        <v>0</v>
      </c>
      <c r="J475" s="36">
        <v>899.77</v>
      </c>
      <c r="K475" s="36">
        <v>0</v>
      </c>
      <c r="L475" s="36">
        <v>377.02</v>
      </c>
      <c r="M475" s="36">
        <v>20200402</v>
      </c>
    </row>
    <row r="476" ht="28.5" spans="1:13">
      <c r="A476" s="35">
        <v>474</v>
      </c>
      <c r="B476" s="38" t="s">
        <v>768</v>
      </c>
      <c r="C476" s="38" t="s">
        <v>34</v>
      </c>
      <c r="D476" s="38" t="s">
        <v>769</v>
      </c>
      <c r="E476" s="36" t="s">
        <v>21</v>
      </c>
      <c r="F476" s="36" t="s">
        <v>18</v>
      </c>
      <c r="G476" s="36">
        <v>3015.03</v>
      </c>
      <c r="H476" s="36">
        <v>2224.62</v>
      </c>
      <c r="I476" s="36">
        <v>0</v>
      </c>
      <c r="J476" s="36">
        <v>0</v>
      </c>
      <c r="K476" s="36">
        <v>0</v>
      </c>
      <c r="L476" s="36">
        <v>488.91</v>
      </c>
      <c r="M476" s="36">
        <v>20200402</v>
      </c>
    </row>
    <row r="477" ht="40.5" spans="1:13">
      <c r="A477" s="35">
        <v>475</v>
      </c>
      <c r="B477" s="38" t="s">
        <v>770</v>
      </c>
      <c r="C477" s="38" t="s">
        <v>131</v>
      </c>
      <c r="D477" s="38" t="s">
        <v>771</v>
      </c>
      <c r="E477" s="36" t="s">
        <v>35</v>
      </c>
      <c r="F477" s="36" t="s">
        <v>18</v>
      </c>
      <c r="G477" s="36">
        <v>4172.56</v>
      </c>
      <c r="H477" s="36">
        <v>2460.36</v>
      </c>
      <c r="I477" s="36">
        <v>0</v>
      </c>
      <c r="J477" s="36">
        <v>0</v>
      </c>
      <c r="K477" s="36">
        <v>1006.23</v>
      </c>
      <c r="L477" s="36">
        <v>288.71</v>
      </c>
      <c r="M477" s="36">
        <v>20200402</v>
      </c>
    </row>
    <row r="478" ht="28.5" spans="1:13">
      <c r="A478" s="35">
        <v>476</v>
      </c>
      <c r="B478" s="38" t="s">
        <v>772</v>
      </c>
      <c r="C478" s="38" t="s">
        <v>15</v>
      </c>
      <c r="D478" s="38" t="s">
        <v>765</v>
      </c>
      <c r="E478" s="36" t="s">
        <v>17</v>
      </c>
      <c r="F478" s="36" t="s">
        <v>18</v>
      </c>
      <c r="G478" s="36">
        <v>1234.47</v>
      </c>
      <c r="H478" s="36">
        <v>827.59</v>
      </c>
      <c r="I478" s="36">
        <v>0</v>
      </c>
      <c r="J478" s="36">
        <v>0</v>
      </c>
      <c r="K478" s="36">
        <v>0</v>
      </c>
      <c r="L478" s="36">
        <v>283.43</v>
      </c>
      <c r="M478" s="36">
        <v>20200402</v>
      </c>
    </row>
    <row r="479" ht="28.5" spans="1:13">
      <c r="A479" s="35">
        <v>477</v>
      </c>
      <c r="B479" s="38" t="s">
        <v>419</v>
      </c>
      <c r="C479" s="38" t="s">
        <v>43</v>
      </c>
      <c r="D479" s="38" t="s">
        <v>763</v>
      </c>
      <c r="E479" s="36" t="s">
        <v>45</v>
      </c>
      <c r="F479" s="36" t="s">
        <v>26</v>
      </c>
      <c r="G479" s="36">
        <v>4.71</v>
      </c>
      <c r="H479" s="36">
        <v>2.83</v>
      </c>
      <c r="I479" s="36">
        <v>0</v>
      </c>
      <c r="J479" s="36">
        <v>0</v>
      </c>
      <c r="K479" s="36">
        <v>0.94</v>
      </c>
      <c r="L479" s="36">
        <v>0</v>
      </c>
      <c r="M479" s="36">
        <v>20200402</v>
      </c>
    </row>
    <row r="480" ht="28.5" spans="1:13">
      <c r="A480" s="35">
        <v>478</v>
      </c>
      <c r="B480" s="38" t="s">
        <v>773</v>
      </c>
      <c r="C480" s="38" t="s">
        <v>43</v>
      </c>
      <c r="D480" s="38" t="s">
        <v>774</v>
      </c>
      <c r="E480" s="36" t="s">
        <v>45</v>
      </c>
      <c r="F480" s="36" t="s">
        <v>18</v>
      </c>
      <c r="G480" s="36">
        <v>1103.72</v>
      </c>
      <c r="H480" s="36">
        <v>688.79</v>
      </c>
      <c r="I480" s="36">
        <v>0</v>
      </c>
      <c r="J480" s="36">
        <v>0</v>
      </c>
      <c r="K480" s="36">
        <v>0</v>
      </c>
      <c r="L480" s="36">
        <v>304.56</v>
      </c>
      <c r="M480" s="36">
        <v>20200402</v>
      </c>
    </row>
    <row r="481" ht="28.5" spans="1:13">
      <c r="A481" s="35">
        <v>479</v>
      </c>
      <c r="B481" s="38" t="s">
        <v>775</v>
      </c>
      <c r="C481" s="38" t="s">
        <v>30</v>
      </c>
      <c r="D481" s="38" t="s">
        <v>776</v>
      </c>
      <c r="E481" s="36" t="s">
        <v>133</v>
      </c>
      <c r="F481" s="36" t="s">
        <v>18</v>
      </c>
      <c r="G481" s="36">
        <v>5546.34</v>
      </c>
      <c r="H481" s="36">
        <v>2809.56</v>
      </c>
      <c r="I481" s="36">
        <v>0</v>
      </c>
      <c r="J481" s="36">
        <v>1350.57</v>
      </c>
      <c r="K481" s="36">
        <v>604.08</v>
      </c>
      <c r="L481" s="36">
        <v>227.5</v>
      </c>
      <c r="M481" s="36">
        <v>20200401</v>
      </c>
    </row>
    <row r="482" ht="40.5" spans="1:13">
      <c r="A482" s="35">
        <v>480</v>
      </c>
      <c r="B482" s="38" t="s">
        <v>777</v>
      </c>
      <c r="C482" s="38" t="s">
        <v>34</v>
      </c>
      <c r="D482" s="38" t="s">
        <v>778</v>
      </c>
      <c r="E482" s="36" t="s">
        <v>35</v>
      </c>
      <c r="F482" s="36" t="s">
        <v>18</v>
      </c>
      <c r="G482" s="36">
        <v>4301.15</v>
      </c>
      <c r="H482" s="36">
        <v>2578.21</v>
      </c>
      <c r="I482" s="36">
        <v>0</v>
      </c>
      <c r="J482" s="36">
        <v>0</v>
      </c>
      <c r="K482" s="36">
        <v>1004.31</v>
      </c>
      <c r="L482" s="36">
        <v>288.51</v>
      </c>
      <c r="M482" s="36">
        <v>20200401</v>
      </c>
    </row>
    <row r="483" ht="28.5" spans="1:13">
      <c r="A483" s="35">
        <v>481</v>
      </c>
      <c r="B483" s="38" t="s">
        <v>234</v>
      </c>
      <c r="C483" s="38" t="s">
        <v>34</v>
      </c>
      <c r="D483" s="38" t="s">
        <v>779</v>
      </c>
      <c r="E483" s="36" t="s">
        <v>55</v>
      </c>
      <c r="F483" s="36" t="s">
        <v>18</v>
      </c>
      <c r="G483" s="36">
        <v>1158.06</v>
      </c>
      <c r="H483" s="36">
        <v>748.93</v>
      </c>
      <c r="I483" s="36">
        <v>0</v>
      </c>
      <c r="J483" s="36">
        <v>0</v>
      </c>
      <c r="K483" s="36">
        <v>0</v>
      </c>
      <c r="L483" s="36">
        <v>293.32</v>
      </c>
      <c r="M483" s="36">
        <v>20200401</v>
      </c>
    </row>
    <row r="484" ht="28.5" spans="1:13">
      <c r="A484" s="35">
        <v>482</v>
      </c>
      <c r="B484" s="38" t="s">
        <v>780</v>
      </c>
      <c r="C484" s="38" t="s">
        <v>15</v>
      </c>
      <c r="D484" s="38" t="s">
        <v>779</v>
      </c>
      <c r="E484" s="36" t="s">
        <v>137</v>
      </c>
      <c r="F484" s="36" t="s">
        <v>18</v>
      </c>
      <c r="G484" s="36">
        <v>1600.41</v>
      </c>
      <c r="H484" s="36">
        <v>959.18</v>
      </c>
      <c r="I484" s="36">
        <v>213.8</v>
      </c>
      <c r="J484" s="36">
        <v>0</v>
      </c>
      <c r="K484" s="36">
        <v>0</v>
      </c>
      <c r="L484" s="36">
        <v>267.39</v>
      </c>
      <c r="M484" s="36">
        <v>20200401</v>
      </c>
    </row>
    <row r="485" ht="28.5" spans="1:13">
      <c r="A485" s="35">
        <v>483</v>
      </c>
      <c r="B485" s="38" t="s">
        <v>781</v>
      </c>
      <c r="C485" s="38" t="s">
        <v>23</v>
      </c>
      <c r="D485" s="38" t="s">
        <v>782</v>
      </c>
      <c r="E485" s="36" t="s">
        <v>52</v>
      </c>
      <c r="F485" s="36" t="s">
        <v>18</v>
      </c>
      <c r="G485" s="36">
        <v>2201.46</v>
      </c>
      <c r="H485" s="36">
        <v>1184.1</v>
      </c>
      <c r="I485" s="36">
        <v>0</v>
      </c>
      <c r="J485" s="36">
        <v>0</v>
      </c>
      <c r="K485" s="36">
        <v>620.76</v>
      </c>
      <c r="L485" s="36">
        <v>176.45</v>
      </c>
      <c r="M485" s="36">
        <v>20200401</v>
      </c>
    </row>
    <row r="486" ht="28.5" spans="1:13">
      <c r="A486" s="35">
        <v>484</v>
      </c>
      <c r="B486" s="38" t="s">
        <v>783</v>
      </c>
      <c r="C486" s="38" t="s">
        <v>23</v>
      </c>
      <c r="D486" s="38" t="s">
        <v>782</v>
      </c>
      <c r="E486" s="36" t="s">
        <v>52</v>
      </c>
      <c r="F486" s="36" t="s">
        <v>18</v>
      </c>
      <c r="G486" s="36">
        <v>2326.93</v>
      </c>
      <c r="H486" s="36">
        <v>1192.52</v>
      </c>
      <c r="I486" s="36">
        <v>432.22</v>
      </c>
      <c r="J486" s="36">
        <v>0</v>
      </c>
      <c r="K486" s="36">
        <v>0</v>
      </c>
      <c r="L486" s="36">
        <v>469.5</v>
      </c>
      <c r="M486" s="36">
        <v>20200401</v>
      </c>
    </row>
    <row r="487" ht="28.5" spans="1:13">
      <c r="A487" s="35">
        <v>485</v>
      </c>
      <c r="B487" s="38" t="s">
        <v>784</v>
      </c>
      <c r="C487" s="38" t="s">
        <v>15</v>
      </c>
      <c r="D487" s="38" t="s">
        <v>771</v>
      </c>
      <c r="E487" s="36" t="s">
        <v>52</v>
      </c>
      <c r="F487" s="36" t="s">
        <v>18</v>
      </c>
      <c r="G487" s="36">
        <v>5381.45</v>
      </c>
      <c r="H487" s="36">
        <v>3434.39</v>
      </c>
      <c r="I487" s="36">
        <v>828.25</v>
      </c>
      <c r="J487" s="36">
        <v>0</v>
      </c>
      <c r="K487" s="36">
        <v>377.54</v>
      </c>
      <c r="L487" s="36">
        <v>203.12</v>
      </c>
      <c r="M487" s="36">
        <v>20200401</v>
      </c>
    </row>
    <row r="488" ht="28.5" spans="1:13">
      <c r="A488" s="35">
        <v>486</v>
      </c>
      <c r="B488" s="38" t="s">
        <v>514</v>
      </c>
      <c r="C488" s="38" t="s">
        <v>34</v>
      </c>
      <c r="D488" s="38" t="s">
        <v>785</v>
      </c>
      <c r="E488" s="36" t="s">
        <v>133</v>
      </c>
      <c r="F488" s="36" t="s">
        <v>26</v>
      </c>
      <c r="G488" s="36">
        <v>692.8</v>
      </c>
      <c r="H488" s="36">
        <v>482.56</v>
      </c>
      <c r="I488" s="36">
        <v>0</v>
      </c>
      <c r="J488" s="36">
        <v>0</v>
      </c>
      <c r="K488" s="36">
        <v>71.68</v>
      </c>
      <c r="L488" s="36">
        <v>0</v>
      </c>
      <c r="M488" s="36">
        <v>20200401</v>
      </c>
    </row>
    <row r="489" ht="28.5" spans="1:13">
      <c r="A489" s="35">
        <v>487</v>
      </c>
      <c r="B489" s="38" t="s">
        <v>786</v>
      </c>
      <c r="C489" s="38" t="s">
        <v>30</v>
      </c>
      <c r="D489" s="38" t="s">
        <v>776</v>
      </c>
      <c r="E489" s="36" t="s">
        <v>32</v>
      </c>
      <c r="F489" s="36" t="s">
        <v>18</v>
      </c>
      <c r="G489" s="36">
        <v>1590.58</v>
      </c>
      <c r="H489" s="36">
        <v>1002.93</v>
      </c>
      <c r="I489" s="36">
        <v>0</v>
      </c>
      <c r="J489" s="36">
        <v>0</v>
      </c>
      <c r="K489" s="36">
        <v>0</v>
      </c>
      <c r="L489" s="36">
        <v>428.59</v>
      </c>
      <c r="M489" s="36">
        <v>20200401</v>
      </c>
    </row>
    <row r="490" ht="28.5" spans="1:13">
      <c r="A490" s="35">
        <v>488</v>
      </c>
      <c r="B490" s="38" t="s">
        <v>787</v>
      </c>
      <c r="C490" s="38" t="s">
        <v>92</v>
      </c>
      <c r="D490" s="38" t="s">
        <v>788</v>
      </c>
      <c r="E490" s="36" t="s">
        <v>112</v>
      </c>
      <c r="F490" s="36" t="s">
        <v>18</v>
      </c>
      <c r="G490" s="36">
        <v>1446.72</v>
      </c>
      <c r="H490" s="36">
        <v>1010.15</v>
      </c>
      <c r="I490" s="36">
        <v>0</v>
      </c>
      <c r="J490" s="36">
        <v>0</v>
      </c>
      <c r="K490" s="36">
        <v>0</v>
      </c>
      <c r="L490" s="36">
        <v>291.9</v>
      </c>
      <c r="M490" s="36">
        <v>20200401</v>
      </c>
    </row>
    <row r="491" ht="28.5" spans="1:13">
      <c r="A491" s="35">
        <v>489</v>
      </c>
      <c r="B491" s="38" t="s">
        <v>789</v>
      </c>
      <c r="C491" s="38" t="s">
        <v>15</v>
      </c>
      <c r="D491" s="38" t="s">
        <v>790</v>
      </c>
      <c r="E491" s="36" t="s">
        <v>21</v>
      </c>
      <c r="F491" s="36" t="s">
        <v>18</v>
      </c>
      <c r="G491" s="36">
        <v>3706.18</v>
      </c>
      <c r="H491" s="36">
        <v>2957.07</v>
      </c>
      <c r="I491" s="36">
        <v>363.41</v>
      </c>
      <c r="J491" s="36">
        <v>0</v>
      </c>
      <c r="K491" s="36">
        <v>0</v>
      </c>
      <c r="L491" s="36">
        <v>15.08</v>
      </c>
      <c r="M491" s="36">
        <v>20200401</v>
      </c>
    </row>
    <row r="492" ht="28.5" spans="1:13">
      <c r="A492" s="35">
        <v>490</v>
      </c>
      <c r="B492" s="38" t="s">
        <v>791</v>
      </c>
      <c r="C492" s="38" t="s">
        <v>43</v>
      </c>
      <c r="D492" s="38" t="s">
        <v>778</v>
      </c>
      <c r="E492" s="36" t="s">
        <v>45</v>
      </c>
      <c r="F492" s="36" t="s">
        <v>18</v>
      </c>
      <c r="G492" s="36">
        <v>2071.29</v>
      </c>
      <c r="H492" s="36">
        <v>1378.83</v>
      </c>
      <c r="I492" s="36">
        <v>0</v>
      </c>
      <c r="J492" s="36">
        <v>0</v>
      </c>
      <c r="K492" s="36">
        <v>0</v>
      </c>
      <c r="L492" s="36">
        <v>485.33</v>
      </c>
      <c r="M492" s="36">
        <v>20200401</v>
      </c>
    </row>
    <row r="493" ht="28.5" spans="1:13">
      <c r="A493" s="35">
        <v>491</v>
      </c>
      <c r="B493" s="38" t="s">
        <v>792</v>
      </c>
      <c r="C493" s="38" t="s">
        <v>23</v>
      </c>
      <c r="D493" s="38" t="s">
        <v>778</v>
      </c>
      <c r="E493" s="36" t="s">
        <v>133</v>
      </c>
      <c r="F493" s="36" t="s">
        <v>18</v>
      </c>
      <c r="G493" s="36">
        <v>3446.36</v>
      </c>
      <c r="H493" s="36">
        <v>1629.09</v>
      </c>
      <c r="I493" s="36">
        <v>0</v>
      </c>
      <c r="J493" s="36">
        <v>816.91</v>
      </c>
      <c r="K493" s="36">
        <v>380.67</v>
      </c>
      <c r="L493" s="36">
        <v>275.05</v>
      </c>
      <c r="M493" s="36">
        <v>20200401</v>
      </c>
    </row>
    <row r="494" ht="28.5" spans="1:13">
      <c r="A494" s="35">
        <v>492</v>
      </c>
      <c r="B494" s="38" t="s">
        <v>374</v>
      </c>
      <c r="C494" s="38" t="s">
        <v>92</v>
      </c>
      <c r="D494" s="38" t="s">
        <v>793</v>
      </c>
      <c r="E494" s="36" t="s">
        <v>112</v>
      </c>
      <c r="F494" s="36" t="s">
        <v>18</v>
      </c>
      <c r="G494" s="36">
        <v>932.44</v>
      </c>
      <c r="H494" s="36">
        <v>620.28</v>
      </c>
      <c r="I494" s="36">
        <v>160.02</v>
      </c>
      <c r="J494" s="36">
        <v>0</v>
      </c>
      <c r="K494" s="36">
        <v>0</v>
      </c>
      <c r="L494" s="36">
        <v>58.9</v>
      </c>
      <c r="M494" s="36">
        <v>20200401</v>
      </c>
    </row>
  </sheetData>
  <mergeCells count="1">
    <mergeCell ref="B1:M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3"/>
  <sheetViews>
    <sheetView workbookViewId="0">
      <selection activeCell="W10" sqref="W10"/>
    </sheetView>
  </sheetViews>
  <sheetFormatPr defaultColWidth="9" defaultRowHeight="13.5"/>
  <cols>
    <col min="1" max="1" width="4.625" style="18" customWidth="1"/>
    <col min="2" max="2" width="7.625" customWidth="1"/>
    <col min="3" max="3" width="7.375" customWidth="1"/>
    <col min="5" max="5" width="7.875" customWidth="1"/>
    <col min="6" max="6" width="8.25" customWidth="1"/>
    <col min="7" max="7" width="5.125" customWidth="1"/>
    <col min="8" max="8" width="16.875" customWidth="1"/>
    <col min="11" max="12" width="9.375"/>
    <col min="19" max="19" width="13.5" customWidth="1"/>
    <col min="20" max="20" width="13.875" style="1" customWidth="1"/>
  </cols>
  <sheetData>
    <row r="1" ht="22.5" spans="1:20">
      <c r="A1" s="2" t="s">
        <v>794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9"/>
    </row>
    <row r="2" spans="1:20">
      <c r="A2" s="19" t="s">
        <v>1</v>
      </c>
      <c r="B2" s="20" t="s">
        <v>795</v>
      </c>
      <c r="C2" s="21" t="s">
        <v>796</v>
      </c>
      <c r="D2" s="21" t="s">
        <v>797</v>
      </c>
      <c r="E2" s="21" t="s">
        <v>798</v>
      </c>
      <c r="F2" s="21" t="s">
        <v>799</v>
      </c>
      <c r="G2" s="21" t="s">
        <v>800</v>
      </c>
      <c r="H2" s="21" t="s">
        <v>801</v>
      </c>
      <c r="I2" s="21" t="s">
        <v>802</v>
      </c>
      <c r="J2" s="21" t="s">
        <v>13</v>
      </c>
      <c r="K2" s="21" t="s">
        <v>7</v>
      </c>
      <c r="L2" s="21" t="s">
        <v>803</v>
      </c>
      <c r="M2" s="21" t="s">
        <v>804</v>
      </c>
      <c r="N2" s="21" t="s">
        <v>805</v>
      </c>
      <c r="O2" s="21" t="s">
        <v>806</v>
      </c>
      <c r="P2" s="21" t="s">
        <v>807</v>
      </c>
      <c r="Q2" s="21" t="s">
        <v>808</v>
      </c>
      <c r="R2" s="21" t="s">
        <v>809</v>
      </c>
      <c r="S2" s="21" t="s">
        <v>810</v>
      </c>
      <c r="T2" s="31" t="s">
        <v>811</v>
      </c>
    </row>
    <row r="3" spans="1:20">
      <c r="A3" s="19">
        <v>1</v>
      </c>
      <c r="B3" s="22" t="s">
        <v>34</v>
      </c>
      <c r="C3" s="23" t="s">
        <v>812</v>
      </c>
      <c r="D3" s="23" t="s">
        <v>813</v>
      </c>
      <c r="E3" s="23" t="s">
        <v>814</v>
      </c>
      <c r="F3" s="23" t="s">
        <v>815</v>
      </c>
      <c r="G3" s="23" t="s">
        <v>816</v>
      </c>
      <c r="H3" s="23" t="s">
        <v>817</v>
      </c>
      <c r="I3" s="23" t="s">
        <v>818</v>
      </c>
      <c r="J3" s="13">
        <v>20200423</v>
      </c>
      <c r="K3" s="13">
        <v>5613.99</v>
      </c>
      <c r="L3" s="13">
        <v>1017.93</v>
      </c>
      <c r="M3" s="13">
        <v>0</v>
      </c>
      <c r="N3" s="13">
        <v>0</v>
      </c>
      <c r="O3" s="13">
        <v>0</v>
      </c>
      <c r="P3" s="13">
        <v>1656.83</v>
      </c>
      <c r="Q3" s="13">
        <v>876.85</v>
      </c>
      <c r="R3" s="13">
        <v>0</v>
      </c>
      <c r="S3" s="13">
        <f>K3-L3-M3-N3-O3-P3-Q3-R3</f>
        <v>2062.38</v>
      </c>
      <c r="T3" s="15">
        <f t="shared" ref="T3:T6" si="0">S3-K3*0.1</f>
        <v>1500.981</v>
      </c>
    </row>
    <row r="4" spans="1:20">
      <c r="A4" s="19">
        <v>2</v>
      </c>
      <c r="B4" s="22" t="s">
        <v>34</v>
      </c>
      <c r="C4" s="23" t="s">
        <v>819</v>
      </c>
      <c r="D4" s="23" t="s">
        <v>820</v>
      </c>
      <c r="E4" s="23" t="s">
        <v>821</v>
      </c>
      <c r="F4" s="23" t="s">
        <v>822</v>
      </c>
      <c r="G4" s="23" t="s">
        <v>816</v>
      </c>
      <c r="H4" s="23" t="s">
        <v>823</v>
      </c>
      <c r="I4" s="23" t="s">
        <v>818</v>
      </c>
      <c r="J4" s="13">
        <v>20200409</v>
      </c>
      <c r="K4" s="13">
        <v>7279.17</v>
      </c>
      <c r="L4" s="13">
        <v>2243.02</v>
      </c>
      <c r="M4" s="13">
        <v>0</v>
      </c>
      <c r="N4" s="13">
        <v>0</v>
      </c>
      <c r="O4" s="13">
        <v>0</v>
      </c>
      <c r="P4" s="13">
        <v>1256.74</v>
      </c>
      <c r="Q4" s="13">
        <v>789.89</v>
      </c>
      <c r="R4" s="13">
        <v>0</v>
      </c>
      <c r="S4" s="13">
        <f t="shared" ref="S4:S41" si="1">K4-L4-M4-N4-O4-P4-Q4-R4</f>
        <v>2989.52</v>
      </c>
      <c r="T4" s="15">
        <f t="shared" si="0"/>
        <v>2261.603</v>
      </c>
    </row>
    <row r="5" spans="1:20">
      <c r="A5" s="19">
        <v>3</v>
      </c>
      <c r="B5" s="22" t="s">
        <v>131</v>
      </c>
      <c r="C5" s="23" t="s">
        <v>824</v>
      </c>
      <c r="D5" s="23" t="s">
        <v>825</v>
      </c>
      <c r="E5" s="23" t="s">
        <v>826</v>
      </c>
      <c r="F5" s="23" t="s">
        <v>826</v>
      </c>
      <c r="G5" s="23" t="s">
        <v>816</v>
      </c>
      <c r="H5" s="23" t="s">
        <v>827</v>
      </c>
      <c r="I5" s="23" t="s">
        <v>818</v>
      </c>
      <c r="J5" s="13">
        <v>20200323</v>
      </c>
      <c r="K5" s="13">
        <v>3083.28</v>
      </c>
      <c r="L5" s="13">
        <v>872.53</v>
      </c>
      <c r="M5" s="13">
        <v>0</v>
      </c>
      <c r="N5" s="13">
        <v>0</v>
      </c>
      <c r="O5" s="13">
        <v>0</v>
      </c>
      <c r="P5" s="13">
        <v>0</v>
      </c>
      <c r="Q5" s="13">
        <v>883.09</v>
      </c>
      <c r="R5" s="13">
        <v>0</v>
      </c>
      <c r="S5" s="13">
        <f t="shared" si="1"/>
        <v>1327.66</v>
      </c>
      <c r="T5" s="15">
        <f t="shared" si="0"/>
        <v>1019.332</v>
      </c>
    </row>
    <row r="6" spans="1:20">
      <c r="A6" s="19">
        <v>4</v>
      </c>
      <c r="B6" s="22" t="s">
        <v>131</v>
      </c>
      <c r="C6" s="23" t="s">
        <v>828</v>
      </c>
      <c r="D6" s="23" t="s">
        <v>829</v>
      </c>
      <c r="E6" s="23" t="s">
        <v>830</v>
      </c>
      <c r="F6" s="23" t="s">
        <v>570</v>
      </c>
      <c r="G6" s="23" t="s">
        <v>816</v>
      </c>
      <c r="H6" s="23" t="s">
        <v>831</v>
      </c>
      <c r="I6" s="23" t="s">
        <v>818</v>
      </c>
      <c r="J6" s="13">
        <v>20200424</v>
      </c>
      <c r="K6" s="13">
        <v>13030.19</v>
      </c>
      <c r="L6" s="13">
        <v>928.35</v>
      </c>
      <c r="M6" s="13">
        <v>0</v>
      </c>
      <c r="N6" s="13">
        <v>0</v>
      </c>
      <c r="O6" s="13">
        <v>0</v>
      </c>
      <c r="P6" s="13">
        <v>1354.25</v>
      </c>
      <c r="Q6" s="13">
        <v>1466.81</v>
      </c>
      <c r="R6" s="13">
        <v>0</v>
      </c>
      <c r="S6" s="13">
        <f t="shared" si="1"/>
        <v>9280.78</v>
      </c>
      <c r="T6" s="15">
        <f t="shared" si="0"/>
        <v>7977.761</v>
      </c>
    </row>
    <row r="7" spans="1:20">
      <c r="A7" s="19">
        <v>5</v>
      </c>
      <c r="B7" s="24" t="s">
        <v>43</v>
      </c>
      <c r="C7" s="25" t="s">
        <v>832</v>
      </c>
      <c r="D7" s="25" t="s">
        <v>833</v>
      </c>
      <c r="E7" s="25" t="s">
        <v>834</v>
      </c>
      <c r="F7" s="25" t="s">
        <v>834</v>
      </c>
      <c r="G7" s="25" t="s">
        <v>835</v>
      </c>
      <c r="H7" s="25" t="s">
        <v>836</v>
      </c>
      <c r="I7" s="25" t="s">
        <v>26</v>
      </c>
      <c r="J7" s="13">
        <v>20200407</v>
      </c>
      <c r="K7" s="13">
        <v>26.79</v>
      </c>
      <c r="L7" s="13">
        <v>21.43</v>
      </c>
      <c r="M7" s="13">
        <v>0</v>
      </c>
      <c r="N7" s="13">
        <v>3.75</v>
      </c>
      <c r="O7" s="13">
        <v>0</v>
      </c>
      <c r="P7" s="13">
        <v>0</v>
      </c>
      <c r="Q7" s="13">
        <v>0</v>
      </c>
      <c r="R7" s="13">
        <v>0</v>
      </c>
      <c r="S7" s="13">
        <f t="shared" si="1"/>
        <v>1.61</v>
      </c>
      <c r="T7" s="15">
        <v>0</v>
      </c>
    </row>
    <row r="8" spans="1:20">
      <c r="A8" s="19">
        <v>6</v>
      </c>
      <c r="B8" s="24" t="s">
        <v>43</v>
      </c>
      <c r="C8" s="25" t="s">
        <v>837</v>
      </c>
      <c r="D8" s="25" t="s">
        <v>838</v>
      </c>
      <c r="E8" s="25" t="s">
        <v>839</v>
      </c>
      <c r="F8" s="25" t="s">
        <v>839</v>
      </c>
      <c r="G8" s="25" t="s">
        <v>835</v>
      </c>
      <c r="H8" s="25" t="s">
        <v>840</v>
      </c>
      <c r="I8" s="25" t="s">
        <v>26</v>
      </c>
      <c r="J8" s="13">
        <v>20200323</v>
      </c>
      <c r="K8" s="13">
        <v>17.72</v>
      </c>
      <c r="L8" s="13">
        <v>9.57</v>
      </c>
      <c r="M8" s="13">
        <v>0</v>
      </c>
      <c r="N8" s="13">
        <v>0</v>
      </c>
      <c r="O8" s="13">
        <v>0</v>
      </c>
      <c r="P8" s="13">
        <v>0</v>
      </c>
      <c r="Q8" s="13">
        <v>4.61</v>
      </c>
      <c r="R8" s="13">
        <v>0</v>
      </c>
      <c r="S8" s="13">
        <f t="shared" si="1"/>
        <v>3.54</v>
      </c>
      <c r="T8" s="15">
        <f>S8-K8*0.2</f>
        <v>-0.00400000000000178</v>
      </c>
    </row>
    <row r="9" spans="1:20">
      <c r="A9" s="19">
        <v>7</v>
      </c>
      <c r="B9" s="24" t="s">
        <v>43</v>
      </c>
      <c r="C9" s="25" t="s">
        <v>837</v>
      </c>
      <c r="D9" s="25" t="s">
        <v>841</v>
      </c>
      <c r="E9" s="25" t="s">
        <v>842</v>
      </c>
      <c r="F9" s="25" t="s">
        <v>843</v>
      </c>
      <c r="G9" s="25" t="s">
        <v>816</v>
      </c>
      <c r="H9" s="25" t="s">
        <v>844</v>
      </c>
      <c r="I9" s="25" t="s">
        <v>26</v>
      </c>
      <c r="J9" s="13">
        <v>20200423</v>
      </c>
      <c r="K9" s="13">
        <v>177.28</v>
      </c>
      <c r="L9" s="13">
        <v>141.02</v>
      </c>
      <c r="M9" s="13">
        <v>0</v>
      </c>
      <c r="N9" s="13">
        <v>24.68</v>
      </c>
      <c r="O9" s="13">
        <v>0</v>
      </c>
      <c r="P9" s="13">
        <v>0</v>
      </c>
      <c r="Q9" s="13">
        <v>0</v>
      </c>
      <c r="R9" s="13">
        <v>0</v>
      </c>
      <c r="S9" s="13">
        <f t="shared" si="1"/>
        <v>11.58</v>
      </c>
      <c r="T9" s="15">
        <v>0</v>
      </c>
    </row>
    <row r="10" spans="1:20">
      <c r="A10" s="19">
        <v>8</v>
      </c>
      <c r="B10" s="24" t="s">
        <v>43</v>
      </c>
      <c r="C10" s="25" t="s">
        <v>845</v>
      </c>
      <c r="D10" s="25" t="s">
        <v>846</v>
      </c>
      <c r="E10" s="25" t="s">
        <v>847</v>
      </c>
      <c r="F10" s="25" t="s">
        <v>848</v>
      </c>
      <c r="G10" s="25" t="s">
        <v>835</v>
      </c>
      <c r="H10" s="25" t="s">
        <v>849</v>
      </c>
      <c r="I10" s="25" t="s">
        <v>818</v>
      </c>
      <c r="J10" s="13">
        <v>20200427</v>
      </c>
      <c r="K10" s="13">
        <v>21180.01</v>
      </c>
      <c r="L10" s="13">
        <v>5096</v>
      </c>
      <c r="M10" s="13">
        <v>795.89</v>
      </c>
      <c r="N10" s="13">
        <v>0</v>
      </c>
      <c r="O10" s="13">
        <v>1262.79</v>
      </c>
      <c r="P10" s="13">
        <v>4362.79</v>
      </c>
      <c r="Q10" s="13">
        <v>2423.89</v>
      </c>
      <c r="R10" s="13">
        <v>133.55</v>
      </c>
      <c r="S10" s="13">
        <f t="shared" si="1"/>
        <v>7105.1</v>
      </c>
      <c r="T10" s="15">
        <f t="shared" ref="T10:T38" si="2">S10-K10*0.1</f>
        <v>4987.099</v>
      </c>
    </row>
    <row r="11" spans="1:20">
      <c r="A11" s="19">
        <v>9</v>
      </c>
      <c r="B11" s="24" t="s">
        <v>43</v>
      </c>
      <c r="C11" s="25" t="s">
        <v>845</v>
      </c>
      <c r="D11" s="25" t="s">
        <v>850</v>
      </c>
      <c r="E11" s="25" t="s">
        <v>851</v>
      </c>
      <c r="F11" s="25" t="s">
        <v>851</v>
      </c>
      <c r="G11" s="25" t="s">
        <v>835</v>
      </c>
      <c r="H11" s="25" t="s">
        <v>852</v>
      </c>
      <c r="I11" s="25" t="s">
        <v>818</v>
      </c>
      <c r="J11" s="13">
        <v>20200304</v>
      </c>
      <c r="K11" s="13">
        <v>2112.43</v>
      </c>
      <c r="L11" s="13">
        <v>646.49</v>
      </c>
      <c r="M11" s="13">
        <v>0</v>
      </c>
      <c r="N11" s="13">
        <v>0</v>
      </c>
      <c r="O11" s="13">
        <v>0</v>
      </c>
      <c r="P11" s="13">
        <v>0</v>
      </c>
      <c r="Q11" s="13">
        <v>780.12</v>
      </c>
      <c r="R11" s="13">
        <v>0.06</v>
      </c>
      <c r="S11" s="13">
        <f t="shared" si="1"/>
        <v>685.76</v>
      </c>
      <c r="T11" s="15">
        <f t="shared" si="2"/>
        <v>474.517</v>
      </c>
    </row>
    <row r="12" spans="1:20">
      <c r="A12" s="19">
        <v>10</v>
      </c>
      <c r="B12" s="24" t="s">
        <v>30</v>
      </c>
      <c r="C12" s="25" t="s">
        <v>853</v>
      </c>
      <c r="D12" s="25" t="s">
        <v>854</v>
      </c>
      <c r="E12" s="25" t="s">
        <v>855</v>
      </c>
      <c r="F12" s="25" t="s">
        <v>649</v>
      </c>
      <c r="G12" s="25" t="s">
        <v>835</v>
      </c>
      <c r="H12" s="25" t="s">
        <v>856</v>
      </c>
      <c r="I12" s="25" t="s">
        <v>818</v>
      </c>
      <c r="J12" s="13">
        <v>20200422</v>
      </c>
      <c r="K12" s="13">
        <v>7620.7</v>
      </c>
      <c r="L12" s="13">
        <v>2393.32</v>
      </c>
      <c r="M12" s="13">
        <v>0</v>
      </c>
      <c r="N12" s="13">
        <v>0</v>
      </c>
      <c r="O12" s="13">
        <v>0</v>
      </c>
      <c r="P12" s="13">
        <v>1194.61</v>
      </c>
      <c r="Q12" s="13">
        <v>787.85</v>
      </c>
      <c r="R12" s="13">
        <v>0</v>
      </c>
      <c r="S12" s="13">
        <f t="shared" si="1"/>
        <v>3244.92</v>
      </c>
      <c r="T12" s="15">
        <f t="shared" si="2"/>
        <v>2482.85</v>
      </c>
    </row>
    <row r="13" spans="1:20">
      <c r="A13" s="19">
        <v>11</v>
      </c>
      <c r="B13" s="24" t="s">
        <v>23</v>
      </c>
      <c r="C13" s="25" t="s">
        <v>857</v>
      </c>
      <c r="D13" s="25" t="s">
        <v>858</v>
      </c>
      <c r="E13" s="25" t="s">
        <v>859</v>
      </c>
      <c r="F13" s="25" t="s">
        <v>860</v>
      </c>
      <c r="G13" s="25" t="s">
        <v>816</v>
      </c>
      <c r="H13" s="25" t="s">
        <v>861</v>
      </c>
      <c r="I13" s="25" t="s">
        <v>818</v>
      </c>
      <c r="J13" s="13">
        <v>20200422</v>
      </c>
      <c r="K13" s="13">
        <v>9095.99</v>
      </c>
      <c r="L13" s="13">
        <v>1938.87</v>
      </c>
      <c r="M13" s="13">
        <v>0</v>
      </c>
      <c r="N13" s="13">
        <v>0</v>
      </c>
      <c r="O13" s="13">
        <v>0</v>
      </c>
      <c r="P13" s="13">
        <v>2369.01</v>
      </c>
      <c r="Q13" s="13">
        <v>1301.61</v>
      </c>
      <c r="R13" s="13">
        <v>0</v>
      </c>
      <c r="S13" s="13">
        <f t="shared" si="1"/>
        <v>3486.5</v>
      </c>
      <c r="T13" s="15">
        <f t="shared" si="2"/>
        <v>2576.901</v>
      </c>
    </row>
    <row r="14" spans="1:20">
      <c r="A14" s="19">
        <v>12</v>
      </c>
      <c r="B14" s="24" t="s">
        <v>34</v>
      </c>
      <c r="C14" s="25" t="s">
        <v>862</v>
      </c>
      <c r="D14" s="25" t="s">
        <v>863</v>
      </c>
      <c r="E14" s="25" t="s">
        <v>864</v>
      </c>
      <c r="F14" s="25" t="s">
        <v>865</v>
      </c>
      <c r="G14" s="25" t="s">
        <v>816</v>
      </c>
      <c r="H14" s="25" t="s">
        <v>866</v>
      </c>
      <c r="I14" s="25" t="s">
        <v>818</v>
      </c>
      <c r="J14" s="13">
        <v>20200328</v>
      </c>
      <c r="K14" s="13">
        <v>11885.87</v>
      </c>
      <c r="L14" s="13">
        <v>1888.69</v>
      </c>
      <c r="M14" s="13">
        <v>0</v>
      </c>
      <c r="N14" s="13">
        <v>0</v>
      </c>
      <c r="O14" s="13">
        <v>713.15</v>
      </c>
      <c r="P14" s="13">
        <v>2061.52</v>
      </c>
      <c r="Q14" s="13">
        <v>1398.55</v>
      </c>
      <c r="R14" s="13">
        <v>0</v>
      </c>
      <c r="S14" s="13">
        <f t="shared" si="1"/>
        <v>5823.96</v>
      </c>
      <c r="T14" s="15">
        <f t="shared" si="2"/>
        <v>4635.373</v>
      </c>
    </row>
    <row r="15" spans="1:20">
      <c r="A15" s="19">
        <v>13</v>
      </c>
      <c r="B15" s="24" t="s">
        <v>34</v>
      </c>
      <c r="C15" s="25" t="s">
        <v>867</v>
      </c>
      <c r="D15" s="25" t="s">
        <v>868</v>
      </c>
      <c r="E15" s="25" t="s">
        <v>869</v>
      </c>
      <c r="F15" s="25" t="s">
        <v>870</v>
      </c>
      <c r="G15" s="25" t="s">
        <v>816</v>
      </c>
      <c r="H15" s="25" t="s">
        <v>871</v>
      </c>
      <c r="I15" s="25" t="s">
        <v>818</v>
      </c>
      <c r="J15" s="13">
        <v>20200401</v>
      </c>
      <c r="K15" s="13">
        <v>14254.58</v>
      </c>
      <c r="L15" s="13">
        <v>3184.91</v>
      </c>
      <c r="M15" s="13">
        <v>0</v>
      </c>
      <c r="N15" s="13">
        <v>0</v>
      </c>
      <c r="O15" s="13">
        <v>853.69</v>
      </c>
      <c r="P15" s="13">
        <v>3582.16</v>
      </c>
      <c r="Q15" s="13">
        <v>1899.88</v>
      </c>
      <c r="R15" s="13">
        <v>26.47</v>
      </c>
      <c r="S15" s="13">
        <f t="shared" si="1"/>
        <v>4707.47</v>
      </c>
      <c r="T15" s="15">
        <f t="shared" si="2"/>
        <v>3282.012</v>
      </c>
    </row>
    <row r="16" spans="1:20">
      <c r="A16" s="19">
        <v>14</v>
      </c>
      <c r="B16" s="24" t="s">
        <v>43</v>
      </c>
      <c r="C16" s="25" t="s">
        <v>872</v>
      </c>
      <c r="D16" s="25" t="s">
        <v>873</v>
      </c>
      <c r="E16" s="25" t="s">
        <v>874</v>
      </c>
      <c r="F16" s="25" t="s">
        <v>875</v>
      </c>
      <c r="G16" s="25" t="s">
        <v>816</v>
      </c>
      <c r="H16" s="25" t="s">
        <v>876</v>
      </c>
      <c r="I16" s="25" t="s">
        <v>818</v>
      </c>
      <c r="J16" s="13">
        <v>20200320</v>
      </c>
      <c r="K16" s="13">
        <v>13218.37</v>
      </c>
      <c r="L16" s="13">
        <v>4921.1</v>
      </c>
      <c r="M16" s="13">
        <v>0</v>
      </c>
      <c r="N16" s="13">
        <v>0</v>
      </c>
      <c r="O16" s="13">
        <v>792.94</v>
      </c>
      <c r="P16" s="13">
        <v>2328.71</v>
      </c>
      <c r="Q16" s="13">
        <v>1283.32</v>
      </c>
      <c r="R16" s="13">
        <v>2.76</v>
      </c>
      <c r="S16" s="13">
        <f t="shared" si="1"/>
        <v>3889.54</v>
      </c>
      <c r="T16" s="15">
        <f t="shared" si="2"/>
        <v>2567.703</v>
      </c>
    </row>
    <row r="17" spans="1:20">
      <c r="A17" s="19">
        <v>15</v>
      </c>
      <c r="B17" s="24" t="s">
        <v>43</v>
      </c>
      <c r="C17" s="25" t="s">
        <v>872</v>
      </c>
      <c r="D17" s="25" t="s">
        <v>873</v>
      </c>
      <c r="E17" s="25" t="s">
        <v>874</v>
      </c>
      <c r="F17" s="25" t="s">
        <v>875</v>
      </c>
      <c r="G17" s="25" t="s">
        <v>816</v>
      </c>
      <c r="H17" s="25" t="s">
        <v>877</v>
      </c>
      <c r="I17" s="25" t="s">
        <v>818</v>
      </c>
      <c r="J17" s="13">
        <v>20200414</v>
      </c>
      <c r="K17" s="13">
        <v>26975.79</v>
      </c>
      <c r="L17" s="13">
        <v>7368.41</v>
      </c>
      <c r="M17" s="13">
        <v>4746.85</v>
      </c>
      <c r="N17" s="13">
        <v>0</v>
      </c>
      <c r="O17" s="13">
        <v>1618.5</v>
      </c>
      <c r="P17" s="13">
        <v>4078.04</v>
      </c>
      <c r="Q17" s="13">
        <v>2219.52</v>
      </c>
      <c r="R17" s="13">
        <v>0.78</v>
      </c>
      <c r="S17" s="13">
        <f t="shared" si="1"/>
        <v>6943.69</v>
      </c>
      <c r="T17" s="15">
        <f t="shared" si="2"/>
        <v>4246.111</v>
      </c>
    </row>
    <row r="18" spans="1:20">
      <c r="A18" s="19">
        <v>16</v>
      </c>
      <c r="B18" s="24" t="s">
        <v>15</v>
      </c>
      <c r="C18" s="25" t="s">
        <v>878</v>
      </c>
      <c r="D18" s="25" t="s">
        <v>879</v>
      </c>
      <c r="E18" s="25" t="s">
        <v>880</v>
      </c>
      <c r="F18" s="25" t="s">
        <v>331</v>
      </c>
      <c r="G18" s="25" t="s">
        <v>835</v>
      </c>
      <c r="H18" s="25" t="s">
        <v>866</v>
      </c>
      <c r="I18" s="25" t="s">
        <v>818</v>
      </c>
      <c r="J18" s="13">
        <v>20200326</v>
      </c>
      <c r="K18" s="13">
        <v>11434.97</v>
      </c>
      <c r="L18" s="13">
        <v>2573.18</v>
      </c>
      <c r="M18" s="13">
        <v>0</v>
      </c>
      <c r="N18" s="13">
        <v>0</v>
      </c>
      <c r="O18" s="13">
        <v>685.93</v>
      </c>
      <c r="P18" s="13">
        <v>2706.42</v>
      </c>
      <c r="Q18" s="13">
        <v>1476.21</v>
      </c>
      <c r="R18" s="13">
        <v>2.84</v>
      </c>
      <c r="S18" s="13">
        <f t="shared" si="1"/>
        <v>3990.39</v>
      </c>
      <c r="T18" s="15">
        <f t="shared" si="2"/>
        <v>2846.893</v>
      </c>
    </row>
    <row r="19" spans="1:20">
      <c r="A19" s="19">
        <v>17</v>
      </c>
      <c r="B19" s="24" t="s">
        <v>23</v>
      </c>
      <c r="C19" s="25" t="s">
        <v>881</v>
      </c>
      <c r="D19" s="25" t="s">
        <v>882</v>
      </c>
      <c r="E19" s="25" t="s">
        <v>883</v>
      </c>
      <c r="F19" s="25" t="s">
        <v>884</v>
      </c>
      <c r="G19" s="25" t="s">
        <v>816</v>
      </c>
      <c r="H19" s="25" t="s">
        <v>885</v>
      </c>
      <c r="I19" s="25" t="s">
        <v>818</v>
      </c>
      <c r="J19" s="13">
        <v>20200414</v>
      </c>
      <c r="K19" s="13">
        <v>9470.42</v>
      </c>
      <c r="L19" s="13">
        <v>2995.06</v>
      </c>
      <c r="M19" s="13">
        <v>0</v>
      </c>
      <c r="N19" s="13">
        <v>0</v>
      </c>
      <c r="O19" s="13">
        <v>0</v>
      </c>
      <c r="P19" s="13">
        <v>2469.17</v>
      </c>
      <c r="Q19" s="13">
        <v>1258.3</v>
      </c>
      <c r="R19" s="13">
        <v>0</v>
      </c>
      <c r="S19" s="13">
        <f t="shared" si="1"/>
        <v>2747.89</v>
      </c>
      <c r="T19" s="15">
        <f t="shared" si="2"/>
        <v>1800.848</v>
      </c>
    </row>
    <row r="20" spans="1:20">
      <c r="A20" s="19">
        <v>18</v>
      </c>
      <c r="B20" s="24" t="s">
        <v>15</v>
      </c>
      <c r="C20" s="25" t="s">
        <v>878</v>
      </c>
      <c r="D20" s="25" t="s">
        <v>886</v>
      </c>
      <c r="E20" s="25" t="s">
        <v>887</v>
      </c>
      <c r="F20" s="25" t="s">
        <v>888</v>
      </c>
      <c r="G20" s="25" t="s">
        <v>835</v>
      </c>
      <c r="H20" s="25" t="s">
        <v>889</v>
      </c>
      <c r="I20" s="25" t="s">
        <v>818</v>
      </c>
      <c r="J20" s="13">
        <v>20200429</v>
      </c>
      <c r="K20" s="13">
        <v>6029.07</v>
      </c>
      <c r="L20" s="13">
        <v>1732.1</v>
      </c>
      <c r="M20" s="13">
        <v>0</v>
      </c>
      <c r="N20" s="13">
        <v>0</v>
      </c>
      <c r="O20" s="13">
        <v>0</v>
      </c>
      <c r="P20" s="13">
        <v>1963.5</v>
      </c>
      <c r="Q20" s="13">
        <v>930.41</v>
      </c>
      <c r="R20" s="13">
        <v>0</v>
      </c>
      <c r="S20" s="13">
        <f t="shared" si="1"/>
        <v>1403.06</v>
      </c>
      <c r="T20" s="15">
        <f t="shared" si="2"/>
        <v>800.152999999999</v>
      </c>
    </row>
    <row r="21" spans="1:20">
      <c r="A21" s="19">
        <v>19</v>
      </c>
      <c r="B21" s="24" t="s">
        <v>43</v>
      </c>
      <c r="C21" s="25" t="s">
        <v>872</v>
      </c>
      <c r="D21" s="25" t="s">
        <v>890</v>
      </c>
      <c r="E21" s="25" t="s">
        <v>891</v>
      </c>
      <c r="F21" s="25" t="s">
        <v>892</v>
      </c>
      <c r="G21" s="25" t="s">
        <v>835</v>
      </c>
      <c r="H21" s="25" t="s">
        <v>893</v>
      </c>
      <c r="I21" s="25" t="s">
        <v>818</v>
      </c>
      <c r="J21" s="13">
        <v>20200318</v>
      </c>
      <c r="K21" s="13">
        <v>2882.1</v>
      </c>
      <c r="L21" s="13">
        <v>1681.01</v>
      </c>
      <c r="M21" s="13">
        <v>0</v>
      </c>
      <c r="N21" s="13">
        <v>0</v>
      </c>
      <c r="O21" s="13">
        <v>0</v>
      </c>
      <c r="P21" s="13">
        <v>0</v>
      </c>
      <c r="Q21" s="13">
        <v>912.88</v>
      </c>
      <c r="R21" s="13">
        <v>0</v>
      </c>
      <c r="S21" s="13">
        <f t="shared" si="1"/>
        <v>288.21</v>
      </c>
      <c r="T21" s="15">
        <f t="shared" si="2"/>
        <v>0</v>
      </c>
    </row>
    <row r="22" spans="1:20">
      <c r="A22" s="19">
        <v>20</v>
      </c>
      <c r="B22" s="24" t="s">
        <v>23</v>
      </c>
      <c r="C22" s="25" t="s">
        <v>881</v>
      </c>
      <c r="D22" s="25" t="s">
        <v>894</v>
      </c>
      <c r="E22" s="25" t="s">
        <v>512</v>
      </c>
      <c r="F22" s="25" t="s">
        <v>512</v>
      </c>
      <c r="G22" s="25" t="s">
        <v>835</v>
      </c>
      <c r="H22" s="25" t="s">
        <v>895</v>
      </c>
      <c r="I22" s="25" t="s">
        <v>818</v>
      </c>
      <c r="J22" s="13">
        <v>20200402</v>
      </c>
      <c r="K22" s="13">
        <v>4062.7</v>
      </c>
      <c r="L22" s="13">
        <v>2696.2</v>
      </c>
      <c r="M22" s="13">
        <v>0</v>
      </c>
      <c r="N22" s="13">
        <v>1161.44</v>
      </c>
      <c r="O22" s="13">
        <v>0</v>
      </c>
      <c r="P22" s="13">
        <v>0</v>
      </c>
      <c r="Q22" s="13">
        <v>0</v>
      </c>
      <c r="R22" s="13">
        <v>-85.3</v>
      </c>
      <c r="S22" s="13">
        <f t="shared" si="1"/>
        <v>290.36</v>
      </c>
      <c r="T22" s="15">
        <v>0</v>
      </c>
    </row>
    <row r="23" spans="1:20">
      <c r="A23" s="19">
        <v>21</v>
      </c>
      <c r="B23" s="24" t="s">
        <v>43</v>
      </c>
      <c r="C23" s="25" t="s">
        <v>845</v>
      </c>
      <c r="D23" s="25" t="s">
        <v>896</v>
      </c>
      <c r="E23" s="25" t="s">
        <v>897</v>
      </c>
      <c r="F23" s="25" t="s">
        <v>898</v>
      </c>
      <c r="G23" s="25" t="s">
        <v>816</v>
      </c>
      <c r="H23" s="25" t="s">
        <v>899</v>
      </c>
      <c r="I23" s="25" t="s">
        <v>818</v>
      </c>
      <c r="J23" s="13">
        <v>20200419</v>
      </c>
      <c r="K23" s="13">
        <v>818.26</v>
      </c>
      <c r="L23" s="13">
        <v>544.23</v>
      </c>
      <c r="M23" s="13">
        <v>0</v>
      </c>
      <c r="N23" s="13">
        <v>135.38</v>
      </c>
      <c r="O23" s="13">
        <v>0</v>
      </c>
      <c r="P23" s="13">
        <v>0</v>
      </c>
      <c r="Q23" s="13">
        <v>0</v>
      </c>
      <c r="R23" s="13">
        <v>0</v>
      </c>
      <c r="S23" s="13">
        <f t="shared" si="1"/>
        <v>138.65</v>
      </c>
      <c r="T23" s="15">
        <f t="shared" si="2"/>
        <v>56.824</v>
      </c>
    </row>
    <row r="24" spans="1:20">
      <c r="A24" s="19">
        <v>22</v>
      </c>
      <c r="B24" s="24" t="s">
        <v>43</v>
      </c>
      <c r="C24" s="25" t="s">
        <v>845</v>
      </c>
      <c r="D24" s="25" t="s">
        <v>850</v>
      </c>
      <c r="E24" s="25" t="s">
        <v>900</v>
      </c>
      <c r="F24" s="25" t="s">
        <v>901</v>
      </c>
      <c r="G24" s="25" t="s">
        <v>816</v>
      </c>
      <c r="H24" s="25" t="s">
        <v>902</v>
      </c>
      <c r="I24" s="25" t="s">
        <v>818</v>
      </c>
      <c r="J24" s="13">
        <v>20200416</v>
      </c>
      <c r="K24" s="13">
        <v>3001.29</v>
      </c>
      <c r="L24" s="13">
        <v>2188.97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f t="shared" si="1"/>
        <v>812.32</v>
      </c>
      <c r="T24" s="15">
        <f t="shared" si="2"/>
        <v>512.191</v>
      </c>
    </row>
    <row r="25" spans="1:20">
      <c r="A25" s="19">
        <v>23</v>
      </c>
      <c r="B25" s="24" t="s">
        <v>43</v>
      </c>
      <c r="C25" s="25" t="s">
        <v>832</v>
      </c>
      <c r="D25" s="25" t="s">
        <v>833</v>
      </c>
      <c r="E25" s="25" t="s">
        <v>834</v>
      </c>
      <c r="F25" s="25" t="s">
        <v>834</v>
      </c>
      <c r="G25" s="25" t="s">
        <v>835</v>
      </c>
      <c r="H25" s="25" t="s">
        <v>836</v>
      </c>
      <c r="I25" s="25" t="s">
        <v>818</v>
      </c>
      <c r="J25" s="13">
        <v>20200321</v>
      </c>
      <c r="K25" s="13">
        <v>4083.1</v>
      </c>
      <c r="L25" s="13">
        <v>3052.16</v>
      </c>
      <c r="M25" s="13">
        <v>0</v>
      </c>
      <c r="N25" s="13">
        <v>0</v>
      </c>
      <c r="O25" s="13">
        <v>0</v>
      </c>
      <c r="P25" s="13">
        <v>0</v>
      </c>
      <c r="Q25" s="13">
        <v>622.63</v>
      </c>
      <c r="R25" s="13">
        <v>0</v>
      </c>
      <c r="S25" s="13">
        <f t="shared" si="1"/>
        <v>408.31</v>
      </c>
      <c r="T25" s="15">
        <f t="shared" si="2"/>
        <v>0</v>
      </c>
    </row>
    <row r="26" spans="1:20">
      <c r="A26" s="19">
        <v>24</v>
      </c>
      <c r="B26" s="24" t="s">
        <v>23</v>
      </c>
      <c r="C26" s="25" t="s">
        <v>903</v>
      </c>
      <c r="D26" s="25" t="s">
        <v>904</v>
      </c>
      <c r="E26" s="25" t="s">
        <v>905</v>
      </c>
      <c r="F26" s="25" t="s">
        <v>906</v>
      </c>
      <c r="G26" s="25" t="s">
        <v>816</v>
      </c>
      <c r="H26" s="25" t="s">
        <v>907</v>
      </c>
      <c r="I26" s="25" t="s">
        <v>818</v>
      </c>
      <c r="J26" s="13">
        <v>20200401</v>
      </c>
      <c r="K26" s="13">
        <v>5514.64</v>
      </c>
      <c r="L26" s="13">
        <v>3006.56</v>
      </c>
      <c r="M26" s="13">
        <v>0</v>
      </c>
      <c r="N26" s="13">
        <v>0</v>
      </c>
      <c r="O26" s="13">
        <v>0</v>
      </c>
      <c r="P26" s="13">
        <v>1379.27</v>
      </c>
      <c r="Q26" s="13">
        <v>577.35</v>
      </c>
      <c r="R26" s="13">
        <v>0</v>
      </c>
      <c r="S26" s="13">
        <f t="shared" si="1"/>
        <v>551.46</v>
      </c>
      <c r="T26" s="15">
        <f t="shared" si="2"/>
        <v>-0.00399999999967804</v>
      </c>
    </row>
    <row r="27" spans="1:20">
      <c r="A27" s="19">
        <v>25</v>
      </c>
      <c r="B27" s="24" t="s">
        <v>43</v>
      </c>
      <c r="C27" s="25" t="s">
        <v>845</v>
      </c>
      <c r="D27" s="25" t="s">
        <v>850</v>
      </c>
      <c r="E27" s="25" t="s">
        <v>900</v>
      </c>
      <c r="F27" s="25" t="s">
        <v>900</v>
      </c>
      <c r="G27" s="25" t="s">
        <v>835</v>
      </c>
      <c r="H27" s="25" t="s">
        <v>902</v>
      </c>
      <c r="I27" s="25" t="s">
        <v>818</v>
      </c>
      <c r="J27" s="13">
        <v>20200305</v>
      </c>
      <c r="K27" s="13">
        <v>1507.68</v>
      </c>
      <c r="L27" s="13">
        <v>1039.99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f t="shared" si="1"/>
        <v>467.69</v>
      </c>
      <c r="T27" s="15">
        <f t="shared" si="2"/>
        <v>316.922</v>
      </c>
    </row>
    <row r="28" spans="1:20">
      <c r="A28" s="19">
        <v>26</v>
      </c>
      <c r="B28" s="24" t="s">
        <v>34</v>
      </c>
      <c r="C28" s="25" t="s">
        <v>862</v>
      </c>
      <c r="D28" s="25" t="s">
        <v>908</v>
      </c>
      <c r="E28" s="25" t="s">
        <v>909</v>
      </c>
      <c r="F28" s="25" t="s">
        <v>910</v>
      </c>
      <c r="G28" s="25" t="s">
        <v>816</v>
      </c>
      <c r="H28" s="25" t="s">
        <v>911</v>
      </c>
      <c r="I28" s="25" t="s">
        <v>818</v>
      </c>
      <c r="J28" s="13">
        <v>20200426</v>
      </c>
      <c r="K28" s="13">
        <v>7998.09</v>
      </c>
      <c r="L28" s="13">
        <v>4551.18</v>
      </c>
      <c r="M28" s="13">
        <v>0</v>
      </c>
      <c r="N28" s="13">
        <v>1786.53</v>
      </c>
      <c r="O28" s="13">
        <v>0</v>
      </c>
      <c r="P28" s="13">
        <v>0</v>
      </c>
      <c r="Q28" s="13">
        <v>774.83</v>
      </c>
      <c r="R28" s="13">
        <v>3.1</v>
      </c>
      <c r="S28" s="13">
        <f t="shared" si="1"/>
        <v>882.45</v>
      </c>
      <c r="T28" s="15">
        <f t="shared" si="2"/>
        <v>82.6409999999997</v>
      </c>
    </row>
    <row r="29" spans="1:20">
      <c r="A29" s="19">
        <v>27</v>
      </c>
      <c r="B29" s="24" t="s">
        <v>43</v>
      </c>
      <c r="C29" s="25" t="s">
        <v>912</v>
      </c>
      <c r="D29" s="25" t="s">
        <v>913</v>
      </c>
      <c r="E29" s="25" t="s">
        <v>914</v>
      </c>
      <c r="F29" s="25" t="s">
        <v>915</v>
      </c>
      <c r="G29" s="25" t="s">
        <v>835</v>
      </c>
      <c r="H29" s="25" t="s">
        <v>840</v>
      </c>
      <c r="I29" s="25" t="s">
        <v>818</v>
      </c>
      <c r="J29" s="13">
        <v>20200429</v>
      </c>
      <c r="K29" s="13">
        <v>2059.72</v>
      </c>
      <c r="L29" s="13">
        <v>960.56</v>
      </c>
      <c r="M29" s="13">
        <v>0</v>
      </c>
      <c r="N29" s="13">
        <v>0</v>
      </c>
      <c r="O29" s="13">
        <v>0</v>
      </c>
      <c r="P29" s="13">
        <v>0</v>
      </c>
      <c r="Q29" s="13">
        <v>893.19</v>
      </c>
      <c r="R29" s="13">
        <v>0</v>
      </c>
      <c r="S29" s="13">
        <f t="shared" si="1"/>
        <v>205.97</v>
      </c>
      <c r="T29" s="15">
        <f t="shared" si="2"/>
        <v>-0.00200000000018008</v>
      </c>
    </row>
    <row r="30" spans="1:20">
      <c r="A30" s="19">
        <v>28</v>
      </c>
      <c r="B30" s="24" t="s">
        <v>15</v>
      </c>
      <c r="C30" s="25" t="s">
        <v>916</v>
      </c>
      <c r="D30" s="25" t="s">
        <v>917</v>
      </c>
      <c r="E30" s="25" t="s">
        <v>918</v>
      </c>
      <c r="F30" s="25" t="s">
        <v>918</v>
      </c>
      <c r="G30" s="25" t="s">
        <v>816</v>
      </c>
      <c r="H30" s="25" t="s">
        <v>919</v>
      </c>
      <c r="I30" s="25" t="s">
        <v>818</v>
      </c>
      <c r="J30" s="13">
        <v>20200309</v>
      </c>
      <c r="K30" s="13">
        <v>16964.52</v>
      </c>
      <c r="L30" s="13">
        <v>5370.89</v>
      </c>
      <c r="M30" s="13">
        <v>5632.59</v>
      </c>
      <c r="N30" s="13">
        <v>0</v>
      </c>
      <c r="O30" s="13">
        <v>0</v>
      </c>
      <c r="P30" s="13">
        <v>2123.06</v>
      </c>
      <c r="Q30" s="13">
        <v>1033.04</v>
      </c>
      <c r="R30" s="13">
        <v>0.01</v>
      </c>
      <c r="S30" s="13">
        <f t="shared" si="1"/>
        <v>2804.93</v>
      </c>
      <c r="T30" s="15">
        <f t="shared" si="2"/>
        <v>1108.478</v>
      </c>
    </row>
    <row r="31" spans="1:20">
      <c r="A31" s="19">
        <v>29</v>
      </c>
      <c r="B31" s="24" t="s">
        <v>15</v>
      </c>
      <c r="C31" s="25" t="s">
        <v>916</v>
      </c>
      <c r="D31" s="25" t="s">
        <v>917</v>
      </c>
      <c r="E31" s="25" t="s">
        <v>918</v>
      </c>
      <c r="F31" s="25" t="s">
        <v>918</v>
      </c>
      <c r="G31" s="25" t="s">
        <v>816</v>
      </c>
      <c r="H31" s="25" t="s">
        <v>919</v>
      </c>
      <c r="I31" s="25" t="s">
        <v>818</v>
      </c>
      <c r="J31" s="13">
        <v>20200403</v>
      </c>
      <c r="K31" s="13">
        <v>14652.44</v>
      </c>
      <c r="L31" s="13">
        <v>4839.48</v>
      </c>
      <c r="M31" s="13">
        <v>5064.49</v>
      </c>
      <c r="N31" s="13">
        <v>0</v>
      </c>
      <c r="O31" s="13">
        <v>0</v>
      </c>
      <c r="P31" s="13">
        <v>1908.92</v>
      </c>
      <c r="Q31" s="13">
        <v>873.73</v>
      </c>
      <c r="R31" s="13">
        <v>0.01</v>
      </c>
      <c r="S31" s="13">
        <f t="shared" si="1"/>
        <v>1965.81</v>
      </c>
      <c r="T31" s="15">
        <f t="shared" si="2"/>
        <v>500.566000000001</v>
      </c>
    </row>
    <row r="32" spans="1:20">
      <c r="A32" s="19">
        <v>30</v>
      </c>
      <c r="B32" s="24" t="s">
        <v>43</v>
      </c>
      <c r="C32" s="25" t="s">
        <v>837</v>
      </c>
      <c r="D32" s="25" t="s">
        <v>920</v>
      </c>
      <c r="E32" s="25" t="s">
        <v>921</v>
      </c>
      <c r="F32" s="25" t="s">
        <v>921</v>
      </c>
      <c r="G32" s="25" t="s">
        <v>835</v>
      </c>
      <c r="H32" s="25" t="s">
        <v>922</v>
      </c>
      <c r="I32" s="25" t="s">
        <v>818</v>
      </c>
      <c r="J32" s="13">
        <v>20200326</v>
      </c>
      <c r="K32" s="13">
        <v>5182.65</v>
      </c>
      <c r="L32" s="13">
        <v>3197.25</v>
      </c>
      <c r="M32" s="13">
        <v>0</v>
      </c>
      <c r="N32" s="13">
        <v>1395.63</v>
      </c>
      <c r="O32" s="13">
        <v>0</v>
      </c>
      <c r="P32" s="13">
        <v>0</v>
      </c>
      <c r="Q32" s="13">
        <v>0</v>
      </c>
      <c r="R32" s="13">
        <v>-140.35</v>
      </c>
      <c r="S32" s="13">
        <f t="shared" si="1"/>
        <v>730.12</v>
      </c>
      <c r="T32" s="15">
        <f t="shared" si="2"/>
        <v>211.855</v>
      </c>
    </row>
    <row r="33" spans="1:20">
      <c r="A33" s="19">
        <v>31</v>
      </c>
      <c r="B33" s="24" t="s">
        <v>43</v>
      </c>
      <c r="C33" s="25" t="s">
        <v>837</v>
      </c>
      <c r="D33" s="25" t="s">
        <v>920</v>
      </c>
      <c r="E33" s="25" t="s">
        <v>921</v>
      </c>
      <c r="F33" s="25" t="s">
        <v>921</v>
      </c>
      <c r="G33" s="25" t="s">
        <v>835</v>
      </c>
      <c r="H33" s="25" t="s">
        <v>922</v>
      </c>
      <c r="I33" s="25" t="s">
        <v>818</v>
      </c>
      <c r="J33" s="13">
        <v>20200409</v>
      </c>
      <c r="K33" s="13">
        <v>2434.78</v>
      </c>
      <c r="L33" s="13">
        <v>1653.75</v>
      </c>
      <c r="M33" s="13">
        <v>431.28</v>
      </c>
      <c r="N33" s="13">
        <v>419.98</v>
      </c>
      <c r="O33" s="13">
        <v>0</v>
      </c>
      <c r="P33" s="13">
        <v>0</v>
      </c>
      <c r="Q33" s="13">
        <v>0</v>
      </c>
      <c r="R33" s="13">
        <v>-250.22</v>
      </c>
      <c r="S33" s="13">
        <f t="shared" si="1"/>
        <v>179.99</v>
      </c>
      <c r="T33" s="15">
        <v>0</v>
      </c>
    </row>
    <row r="34" spans="1:20">
      <c r="A34" s="19">
        <v>32</v>
      </c>
      <c r="B34" s="24" t="s">
        <v>34</v>
      </c>
      <c r="C34" s="25" t="s">
        <v>812</v>
      </c>
      <c r="D34" s="25" t="s">
        <v>923</v>
      </c>
      <c r="E34" s="25" t="s">
        <v>924</v>
      </c>
      <c r="F34" s="25" t="s">
        <v>431</v>
      </c>
      <c r="G34" s="25" t="s">
        <v>816</v>
      </c>
      <c r="H34" s="25" t="s">
        <v>866</v>
      </c>
      <c r="I34" s="25" t="s">
        <v>818</v>
      </c>
      <c r="J34" s="13">
        <v>20200326</v>
      </c>
      <c r="K34" s="13">
        <v>9764.23</v>
      </c>
      <c r="L34" s="13">
        <v>2779.43</v>
      </c>
      <c r="M34" s="13">
        <v>0</v>
      </c>
      <c r="N34" s="13">
        <v>0</v>
      </c>
      <c r="O34" s="13">
        <v>0</v>
      </c>
      <c r="P34" s="13">
        <v>2960.39</v>
      </c>
      <c r="Q34" s="13">
        <v>1444.88</v>
      </c>
      <c r="R34" s="13">
        <v>17.79</v>
      </c>
      <c r="S34" s="13">
        <f t="shared" si="1"/>
        <v>2561.74</v>
      </c>
      <c r="T34" s="15">
        <f t="shared" si="2"/>
        <v>1585.317</v>
      </c>
    </row>
    <row r="35" spans="1:20">
      <c r="A35" s="19">
        <v>33</v>
      </c>
      <c r="B35" s="24" t="s">
        <v>43</v>
      </c>
      <c r="C35" s="25" t="s">
        <v>925</v>
      </c>
      <c r="D35" s="25" t="s">
        <v>926</v>
      </c>
      <c r="E35" s="25" t="s">
        <v>927</v>
      </c>
      <c r="F35" s="25" t="s">
        <v>928</v>
      </c>
      <c r="G35" s="25" t="s">
        <v>816</v>
      </c>
      <c r="H35" s="25" t="s">
        <v>861</v>
      </c>
      <c r="I35" s="25" t="s">
        <v>818</v>
      </c>
      <c r="J35" s="13">
        <v>20200403</v>
      </c>
      <c r="K35" s="13">
        <v>5374.34</v>
      </c>
      <c r="L35" s="13">
        <v>1178.02</v>
      </c>
      <c r="M35" s="13">
        <v>1434.99</v>
      </c>
      <c r="N35" s="13">
        <v>540.88</v>
      </c>
      <c r="O35" s="13">
        <v>0</v>
      </c>
      <c r="P35" s="13">
        <v>0</v>
      </c>
      <c r="Q35" s="13">
        <v>376.93</v>
      </c>
      <c r="R35" s="13">
        <v>0</v>
      </c>
      <c r="S35" s="13">
        <f t="shared" si="1"/>
        <v>1843.52</v>
      </c>
      <c r="T35" s="15">
        <f t="shared" si="2"/>
        <v>1306.086</v>
      </c>
    </row>
    <row r="36" spans="1:20">
      <c r="A36" s="19">
        <v>34</v>
      </c>
      <c r="B36" s="24" t="s">
        <v>30</v>
      </c>
      <c r="C36" s="25" t="s">
        <v>853</v>
      </c>
      <c r="D36" s="25" t="s">
        <v>854</v>
      </c>
      <c r="E36" s="25" t="s">
        <v>855</v>
      </c>
      <c r="F36" s="25" t="s">
        <v>855</v>
      </c>
      <c r="G36" s="25" t="s">
        <v>816</v>
      </c>
      <c r="H36" s="25" t="s">
        <v>929</v>
      </c>
      <c r="I36" s="25" t="s">
        <v>818</v>
      </c>
      <c r="J36" s="13">
        <v>20200420</v>
      </c>
      <c r="K36" s="13">
        <v>1758.25</v>
      </c>
      <c r="L36" s="13">
        <v>575.8</v>
      </c>
      <c r="M36" s="13">
        <v>0</v>
      </c>
      <c r="N36" s="13">
        <v>0</v>
      </c>
      <c r="O36" s="13">
        <v>0</v>
      </c>
      <c r="P36" s="13">
        <v>0</v>
      </c>
      <c r="Q36" s="13">
        <v>716.14</v>
      </c>
      <c r="R36" s="13">
        <v>0</v>
      </c>
      <c r="S36" s="13">
        <f t="shared" si="1"/>
        <v>466.31</v>
      </c>
      <c r="T36" s="15">
        <f t="shared" si="2"/>
        <v>290.485</v>
      </c>
    </row>
    <row r="37" spans="1:20">
      <c r="A37" s="19">
        <v>35</v>
      </c>
      <c r="B37" s="24" t="s">
        <v>23</v>
      </c>
      <c r="C37" s="25" t="s">
        <v>903</v>
      </c>
      <c r="D37" s="25" t="s">
        <v>904</v>
      </c>
      <c r="E37" s="25" t="s">
        <v>930</v>
      </c>
      <c r="F37" s="25" t="s">
        <v>265</v>
      </c>
      <c r="G37" s="25" t="s">
        <v>835</v>
      </c>
      <c r="H37" s="25" t="s">
        <v>931</v>
      </c>
      <c r="I37" s="25" t="s">
        <v>818</v>
      </c>
      <c r="J37" s="13">
        <v>20200428</v>
      </c>
      <c r="K37" s="13">
        <v>9741.94</v>
      </c>
      <c r="L37" s="13">
        <v>2251.03</v>
      </c>
      <c r="M37" s="13">
        <v>0</v>
      </c>
      <c r="N37" s="13">
        <v>0</v>
      </c>
      <c r="O37" s="13">
        <v>0</v>
      </c>
      <c r="P37" s="13">
        <v>2485.88</v>
      </c>
      <c r="Q37" s="13">
        <v>1358.81</v>
      </c>
      <c r="R37" s="13">
        <v>31.13</v>
      </c>
      <c r="S37" s="13">
        <f t="shared" si="1"/>
        <v>3615.09</v>
      </c>
      <c r="T37" s="15">
        <f t="shared" si="2"/>
        <v>2640.896</v>
      </c>
    </row>
    <row r="38" spans="1:20">
      <c r="A38" s="19">
        <v>36</v>
      </c>
      <c r="B38" s="24" t="s">
        <v>43</v>
      </c>
      <c r="C38" s="25" t="s">
        <v>837</v>
      </c>
      <c r="D38" s="25" t="s">
        <v>932</v>
      </c>
      <c r="E38" s="25" t="s">
        <v>933</v>
      </c>
      <c r="F38" s="25" t="s">
        <v>934</v>
      </c>
      <c r="G38" s="25" t="s">
        <v>816</v>
      </c>
      <c r="H38" s="25" t="s">
        <v>885</v>
      </c>
      <c r="I38" s="25" t="s">
        <v>818</v>
      </c>
      <c r="J38" s="13">
        <v>20200418</v>
      </c>
      <c r="K38" s="13">
        <v>36607.54</v>
      </c>
      <c r="L38" s="13">
        <v>5909.93</v>
      </c>
      <c r="M38" s="13">
        <v>715.69</v>
      </c>
      <c r="N38" s="13">
        <v>0</v>
      </c>
      <c r="O38" s="13">
        <v>2245.57</v>
      </c>
      <c r="P38" s="13">
        <v>4887.31</v>
      </c>
      <c r="Q38" s="13">
        <v>3803.93</v>
      </c>
      <c r="R38" s="13">
        <v>0</v>
      </c>
      <c r="S38" s="13">
        <f t="shared" si="1"/>
        <v>19045.11</v>
      </c>
      <c r="T38" s="15">
        <f t="shared" si="2"/>
        <v>15384.356</v>
      </c>
    </row>
    <row r="39" spans="1:20">
      <c r="A39" s="19">
        <v>37</v>
      </c>
      <c r="B39" s="24" t="s">
        <v>34</v>
      </c>
      <c r="C39" s="25" t="s">
        <v>819</v>
      </c>
      <c r="D39" s="25" t="s">
        <v>935</v>
      </c>
      <c r="E39" s="25" t="s">
        <v>936</v>
      </c>
      <c r="F39" s="25" t="s">
        <v>937</v>
      </c>
      <c r="G39" s="25" t="s">
        <v>816</v>
      </c>
      <c r="H39" s="25" t="s">
        <v>866</v>
      </c>
      <c r="I39" s="25" t="s">
        <v>119</v>
      </c>
      <c r="J39" s="13">
        <v>20200325</v>
      </c>
      <c r="K39" s="13">
        <v>107.8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77.62</v>
      </c>
      <c r="R39" s="13">
        <v>0</v>
      </c>
      <c r="S39" s="13">
        <f t="shared" si="1"/>
        <v>30.18</v>
      </c>
      <c r="T39" s="15">
        <f t="shared" ref="T39:T41" si="3">S39-K39*0.2</f>
        <v>8.61999999999999</v>
      </c>
    </row>
    <row r="40" spans="1:20">
      <c r="A40" s="19">
        <v>38</v>
      </c>
      <c r="B40" s="24" t="s">
        <v>34</v>
      </c>
      <c r="C40" s="25" t="s">
        <v>819</v>
      </c>
      <c r="D40" s="25" t="s">
        <v>935</v>
      </c>
      <c r="E40" s="25" t="s">
        <v>936</v>
      </c>
      <c r="F40" s="25" t="s">
        <v>937</v>
      </c>
      <c r="G40" s="25" t="s">
        <v>816</v>
      </c>
      <c r="H40" s="25" t="s">
        <v>866</v>
      </c>
      <c r="I40" s="25" t="s">
        <v>119</v>
      </c>
      <c r="J40" s="13">
        <v>20200325</v>
      </c>
      <c r="K40" s="13">
        <v>24.88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19.9</v>
      </c>
      <c r="R40" s="13">
        <v>0</v>
      </c>
      <c r="S40" s="13">
        <f t="shared" si="1"/>
        <v>4.98</v>
      </c>
      <c r="T40" s="15">
        <f t="shared" si="3"/>
        <v>0.00400000000000045</v>
      </c>
    </row>
    <row r="41" spans="1:20">
      <c r="A41" s="19">
        <v>39</v>
      </c>
      <c r="B41" s="24" t="s">
        <v>34</v>
      </c>
      <c r="C41" s="25" t="s">
        <v>819</v>
      </c>
      <c r="D41" s="25" t="s">
        <v>935</v>
      </c>
      <c r="E41" s="25" t="s">
        <v>936</v>
      </c>
      <c r="F41" s="25" t="s">
        <v>937</v>
      </c>
      <c r="G41" s="25" t="s">
        <v>816</v>
      </c>
      <c r="H41" s="25" t="s">
        <v>866</v>
      </c>
      <c r="I41" s="25" t="s">
        <v>119</v>
      </c>
      <c r="J41" s="13">
        <v>20200325</v>
      </c>
      <c r="K41" s="13">
        <v>287.6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173.17</v>
      </c>
      <c r="R41" s="13">
        <v>0</v>
      </c>
      <c r="S41" s="13">
        <f t="shared" si="1"/>
        <v>114.43</v>
      </c>
      <c r="T41" s="15">
        <f t="shared" si="3"/>
        <v>56.91</v>
      </c>
    </row>
    <row r="42" spans="1:20">
      <c r="A42" s="19">
        <v>40</v>
      </c>
      <c r="B42" s="26" t="s">
        <v>34</v>
      </c>
      <c r="C42" s="27" t="s">
        <v>862</v>
      </c>
      <c r="D42" s="27" t="s">
        <v>938</v>
      </c>
      <c r="E42" s="27" t="s">
        <v>939</v>
      </c>
      <c r="F42" s="27" t="s">
        <v>940</v>
      </c>
      <c r="G42" s="27" t="s">
        <v>816</v>
      </c>
      <c r="H42" s="19" t="s">
        <v>941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7">
        <v>21186.82</v>
      </c>
      <c r="T42" s="15">
        <v>19068.22</v>
      </c>
    </row>
    <row r="43" spans="1:20">
      <c r="A43" s="19">
        <v>41</v>
      </c>
      <c r="B43" s="28" t="s">
        <v>43</v>
      </c>
      <c r="C43" s="28" t="s">
        <v>832</v>
      </c>
      <c r="D43" s="28" t="s">
        <v>942</v>
      </c>
      <c r="E43" s="28" t="s">
        <v>943</v>
      </c>
      <c r="F43" s="28" t="s">
        <v>944</v>
      </c>
      <c r="G43" s="28" t="s">
        <v>816</v>
      </c>
      <c r="H43" s="29" t="s">
        <v>877</v>
      </c>
      <c r="I43" s="29" t="s">
        <v>818</v>
      </c>
      <c r="J43" s="30">
        <v>20190620</v>
      </c>
      <c r="K43" s="19">
        <v>42783.59</v>
      </c>
      <c r="L43" s="19">
        <v>28409.42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89.8</v>
      </c>
      <c r="S43" s="19">
        <v>14284.37</v>
      </c>
      <c r="T43" s="32">
        <v>10006</v>
      </c>
    </row>
  </sheetData>
  <mergeCells count="2">
    <mergeCell ref="A1:T1"/>
    <mergeCell ref="H42:R4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workbookViewId="0">
      <selection activeCell="U10" sqref="U10"/>
    </sheetView>
  </sheetViews>
  <sheetFormatPr defaultColWidth="9" defaultRowHeight="13.5"/>
  <cols>
    <col min="1" max="1" width="5.25" customWidth="1"/>
    <col min="4" max="4" width="7.75" customWidth="1"/>
    <col min="5" max="5" width="4.75" customWidth="1"/>
    <col min="7" max="7" width="7.75" customWidth="1"/>
    <col min="8" max="8" width="9.375"/>
    <col min="11" max="11" width="12.125" customWidth="1"/>
    <col min="12" max="12" width="12.375" customWidth="1"/>
    <col min="15" max="15" width="13.375" customWidth="1"/>
    <col min="16" max="16" width="9.375" style="1"/>
  </cols>
  <sheetData>
    <row r="1" ht="22.5" spans="1:16">
      <c r="A1" s="2" t="s">
        <v>945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9"/>
    </row>
    <row r="2" ht="24" spans="1:16">
      <c r="A2" s="3" t="s">
        <v>946</v>
      </c>
      <c r="B2" s="4" t="s">
        <v>795</v>
      </c>
      <c r="C2" s="4" t="s">
        <v>796</v>
      </c>
      <c r="D2" s="4" t="s">
        <v>799</v>
      </c>
      <c r="E2" s="4" t="s">
        <v>800</v>
      </c>
      <c r="F2" s="4" t="s">
        <v>801</v>
      </c>
      <c r="G2" s="4" t="s">
        <v>802</v>
      </c>
      <c r="H2" s="4" t="s">
        <v>13</v>
      </c>
      <c r="I2" s="4" t="s">
        <v>7</v>
      </c>
      <c r="J2" s="4" t="s">
        <v>947</v>
      </c>
      <c r="K2" s="10" t="s">
        <v>948</v>
      </c>
      <c r="L2" s="10" t="s">
        <v>949</v>
      </c>
      <c r="M2" s="4" t="s">
        <v>950</v>
      </c>
      <c r="N2" s="4" t="s">
        <v>951</v>
      </c>
      <c r="O2" s="11" t="s">
        <v>952</v>
      </c>
      <c r="P2" s="12" t="s">
        <v>811</v>
      </c>
    </row>
    <row r="3" spans="1:16">
      <c r="A3" s="5">
        <v>1</v>
      </c>
      <c r="B3" s="6" t="s">
        <v>23</v>
      </c>
      <c r="C3" s="6" t="s">
        <v>953</v>
      </c>
      <c r="D3" s="6" t="s">
        <v>284</v>
      </c>
      <c r="E3" s="6" t="s">
        <v>816</v>
      </c>
      <c r="F3" s="7" t="s">
        <v>52</v>
      </c>
      <c r="G3" s="6" t="s">
        <v>954</v>
      </c>
      <c r="H3" s="5">
        <v>20200325</v>
      </c>
      <c r="I3" s="5">
        <v>405.09</v>
      </c>
      <c r="J3" s="5">
        <v>324.07</v>
      </c>
      <c r="K3" s="13">
        <v>0</v>
      </c>
      <c r="L3" s="13">
        <v>0</v>
      </c>
      <c r="M3" s="5">
        <v>0</v>
      </c>
      <c r="N3" s="5">
        <v>0</v>
      </c>
      <c r="O3" s="14">
        <f>I3-J3-K3-L3-M3-N3</f>
        <v>81.02</v>
      </c>
      <c r="P3" s="15">
        <f>O3-I3*0.2</f>
        <v>0.00199999999998113</v>
      </c>
    </row>
    <row r="4" spans="1:16">
      <c r="A4" s="5">
        <v>2</v>
      </c>
      <c r="B4" s="6" t="s">
        <v>23</v>
      </c>
      <c r="C4" s="6" t="s">
        <v>955</v>
      </c>
      <c r="D4" s="6" t="s">
        <v>366</v>
      </c>
      <c r="E4" s="6" t="s">
        <v>816</v>
      </c>
      <c r="F4" s="7" t="s">
        <v>133</v>
      </c>
      <c r="G4" s="6" t="s">
        <v>954</v>
      </c>
      <c r="H4" s="5">
        <v>20200318</v>
      </c>
      <c r="I4" s="5">
        <v>437.76</v>
      </c>
      <c r="J4" s="5">
        <v>0</v>
      </c>
      <c r="K4" s="13">
        <v>0</v>
      </c>
      <c r="L4" s="13">
        <v>74.72</v>
      </c>
      <c r="M4" s="5">
        <v>0</v>
      </c>
      <c r="N4" s="5">
        <v>275.79</v>
      </c>
      <c r="O4" s="14">
        <f t="shared" ref="O4:O10" si="0">I4-J4-K4-L4-M4-N4</f>
        <v>87.2499999999999</v>
      </c>
      <c r="P4" s="15">
        <v>0</v>
      </c>
    </row>
    <row r="5" spans="1:16">
      <c r="A5" s="5">
        <v>3</v>
      </c>
      <c r="B5" s="6" t="s">
        <v>34</v>
      </c>
      <c r="C5" s="6" t="s">
        <v>862</v>
      </c>
      <c r="D5" s="6" t="s">
        <v>288</v>
      </c>
      <c r="E5" s="6" t="s">
        <v>835</v>
      </c>
      <c r="F5" s="7" t="s">
        <v>55</v>
      </c>
      <c r="G5" s="6" t="s">
        <v>954</v>
      </c>
      <c r="H5" s="5">
        <v>20200310</v>
      </c>
      <c r="I5" s="5">
        <v>48.52</v>
      </c>
      <c r="J5" s="5">
        <v>0</v>
      </c>
      <c r="K5" s="13">
        <v>0</v>
      </c>
      <c r="L5" s="13">
        <v>38.82</v>
      </c>
      <c r="M5" s="5">
        <v>0</v>
      </c>
      <c r="N5" s="5">
        <v>0</v>
      </c>
      <c r="O5" s="14">
        <f t="shared" si="0"/>
        <v>9.7</v>
      </c>
      <c r="P5" s="15">
        <f t="shared" ref="P4:P9" si="1">O5-I5*0.2</f>
        <v>-0.00399999999999778</v>
      </c>
    </row>
    <row r="6" spans="1:16">
      <c r="A6" s="5">
        <v>4</v>
      </c>
      <c r="B6" s="6" t="s">
        <v>34</v>
      </c>
      <c r="C6" s="6" t="s">
        <v>862</v>
      </c>
      <c r="D6" s="6" t="s">
        <v>288</v>
      </c>
      <c r="E6" s="6" t="s">
        <v>835</v>
      </c>
      <c r="F6" s="7" t="s">
        <v>55</v>
      </c>
      <c r="G6" s="6" t="s">
        <v>954</v>
      </c>
      <c r="H6" s="5">
        <v>20200408</v>
      </c>
      <c r="I6" s="5">
        <v>44.69</v>
      </c>
      <c r="J6" s="5">
        <v>5.48</v>
      </c>
      <c r="K6" s="13">
        <v>0</v>
      </c>
      <c r="L6" s="13">
        <v>30.27</v>
      </c>
      <c r="M6" s="5">
        <v>0</v>
      </c>
      <c r="N6" s="5">
        <v>0</v>
      </c>
      <c r="O6" s="14">
        <f t="shared" si="0"/>
        <v>8.93999999999999</v>
      </c>
      <c r="P6" s="15">
        <f t="shared" si="1"/>
        <v>0.00199999999999356</v>
      </c>
    </row>
    <row r="7" spans="1:16">
      <c r="A7" s="5">
        <v>5</v>
      </c>
      <c r="B7" s="6" t="s">
        <v>34</v>
      </c>
      <c r="C7" s="6" t="s">
        <v>862</v>
      </c>
      <c r="D7" s="6" t="s">
        <v>288</v>
      </c>
      <c r="E7" s="6" t="s">
        <v>835</v>
      </c>
      <c r="F7" s="6" t="s">
        <v>55</v>
      </c>
      <c r="G7" s="6" t="s">
        <v>954</v>
      </c>
      <c r="H7" s="5">
        <v>20200424</v>
      </c>
      <c r="I7" s="5">
        <v>24.26</v>
      </c>
      <c r="J7" s="5">
        <v>19.41</v>
      </c>
      <c r="K7" s="13">
        <v>0</v>
      </c>
      <c r="L7" s="13">
        <v>0</v>
      </c>
      <c r="M7" s="5">
        <v>0</v>
      </c>
      <c r="N7" s="5">
        <v>0</v>
      </c>
      <c r="O7" s="14">
        <f t="shared" si="0"/>
        <v>4.85</v>
      </c>
      <c r="P7" s="15">
        <f t="shared" si="1"/>
        <v>-0.00199999999999889</v>
      </c>
    </row>
    <row r="8" spans="1:16">
      <c r="A8" s="5">
        <v>6</v>
      </c>
      <c r="B8" s="6" t="s">
        <v>23</v>
      </c>
      <c r="C8" s="6" t="s">
        <v>953</v>
      </c>
      <c r="D8" s="6" t="s">
        <v>956</v>
      </c>
      <c r="E8" s="6" t="s">
        <v>816</v>
      </c>
      <c r="F8" s="7" t="s">
        <v>52</v>
      </c>
      <c r="G8" s="6" t="s">
        <v>954</v>
      </c>
      <c r="H8" s="5">
        <v>20200408</v>
      </c>
      <c r="I8" s="5">
        <v>317.87</v>
      </c>
      <c r="J8" s="5">
        <v>0</v>
      </c>
      <c r="K8" s="13">
        <v>0</v>
      </c>
      <c r="L8" s="13">
        <v>49.7</v>
      </c>
      <c r="M8" s="5">
        <v>0</v>
      </c>
      <c r="N8" s="5">
        <v>169.86</v>
      </c>
      <c r="O8" s="14">
        <f t="shared" si="0"/>
        <v>98.31</v>
      </c>
      <c r="P8" s="15">
        <f t="shared" si="1"/>
        <v>34.736</v>
      </c>
    </row>
    <row r="9" spans="1:16">
      <c r="A9" s="5">
        <v>7</v>
      </c>
      <c r="B9" s="6" t="s">
        <v>23</v>
      </c>
      <c r="C9" s="6" t="s">
        <v>957</v>
      </c>
      <c r="D9" s="6" t="s">
        <v>958</v>
      </c>
      <c r="E9" s="6" t="s">
        <v>816</v>
      </c>
      <c r="F9" s="7" t="s">
        <v>52</v>
      </c>
      <c r="G9" s="6" t="s">
        <v>954</v>
      </c>
      <c r="H9" s="5">
        <v>20200309</v>
      </c>
      <c r="I9" s="5">
        <v>140.58</v>
      </c>
      <c r="J9" s="5">
        <v>0</v>
      </c>
      <c r="K9" s="13">
        <v>0</v>
      </c>
      <c r="L9" s="13">
        <v>112.46</v>
      </c>
      <c r="M9" s="5">
        <v>0</v>
      </c>
      <c r="N9" s="5">
        <v>0</v>
      </c>
      <c r="O9" s="14">
        <f t="shared" si="0"/>
        <v>28.12</v>
      </c>
      <c r="P9" s="15">
        <f t="shared" si="1"/>
        <v>0.00400000000001555</v>
      </c>
    </row>
    <row r="10" spans="1:16">
      <c r="A10" s="5">
        <v>8</v>
      </c>
      <c r="B10" s="6" t="s">
        <v>131</v>
      </c>
      <c r="C10" s="6" t="s">
        <v>828</v>
      </c>
      <c r="D10" s="6" t="s">
        <v>959</v>
      </c>
      <c r="E10" s="6" t="s">
        <v>816</v>
      </c>
      <c r="F10" s="7" t="s">
        <v>52</v>
      </c>
      <c r="G10" s="6" t="s">
        <v>18</v>
      </c>
      <c r="H10" s="5">
        <v>20200317</v>
      </c>
      <c r="I10" s="5">
        <v>26317.03</v>
      </c>
      <c r="J10" s="5">
        <v>14476.83</v>
      </c>
      <c r="K10" s="13">
        <v>1645.9</v>
      </c>
      <c r="L10" s="13">
        <v>1233.21</v>
      </c>
      <c r="M10" s="5">
        <v>0</v>
      </c>
      <c r="N10" s="5">
        <v>1579.02</v>
      </c>
      <c r="O10" s="14">
        <f t="shared" si="0"/>
        <v>7382.07</v>
      </c>
      <c r="P10" s="15">
        <f>O10-I10*0.1</f>
        <v>4750.367</v>
      </c>
    </row>
    <row r="11" spans="1:16">
      <c r="A11" s="5">
        <v>9</v>
      </c>
      <c r="B11" s="6" t="s">
        <v>43</v>
      </c>
      <c r="C11" s="6" t="s">
        <v>960</v>
      </c>
      <c r="D11" s="6" t="s">
        <v>961</v>
      </c>
      <c r="E11" s="6" t="s">
        <v>835</v>
      </c>
      <c r="F11" s="7" t="s">
        <v>133</v>
      </c>
      <c r="G11" s="6" t="s">
        <v>18</v>
      </c>
      <c r="H11" s="5">
        <v>20200426</v>
      </c>
      <c r="I11" s="5">
        <v>2419.1</v>
      </c>
      <c r="J11" s="5">
        <v>1445.36</v>
      </c>
      <c r="K11" s="13">
        <v>0</v>
      </c>
      <c r="L11" s="13">
        <v>0</v>
      </c>
      <c r="M11" s="5">
        <v>0</v>
      </c>
      <c r="N11" s="5">
        <v>0</v>
      </c>
      <c r="O11" s="14">
        <f t="shared" ref="O11:O35" si="2">I11-J11-K11-L11-M11-N11</f>
        <v>973.74</v>
      </c>
      <c r="P11" s="15">
        <f t="shared" ref="P11:P35" si="3">O11-I11*0.1</f>
        <v>731.83</v>
      </c>
    </row>
    <row r="12" spans="1:16">
      <c r="A12" s="5">
        <v>10</v>
      </c>
      <c r="B12" s="6" t="s">
        <v>131</v>
      </c>
      <c r="C12" s="6" t="s">
        <v>962</v>
      </c>
      <c r="D12" s="6" t="s">
        <v>963</v>
      </c>
      <c r="E12" s="6" t="s">
        <v>835</v>
      </c>
      <c r="F12" s="7" t="s">
        <v>137</v>
      </c>
      <c r="G12" s="6" t="s">
        <v>18</v>
      </c>
      <c r="H12" s="5">
        <v>20200329</v>
      </c>
      <c r="I12" s="5">
        <v>1338.87</v>
      </c>
      <c r="J12" s="5">
        <v>1020.78</v>
      </c>
      <c r="K12" s="13">
        <v>0</v>
      </c>
      <c r="L12" s="13">
        <v>0</v>
      </c>
      <c r="M12" s="5">
        <v>0</v>
      </c>
      <c r="N12" s="5">
        <v>0</v>
      </c>
      <c r="O12" s="14">
        <f t="shared" si="2"/>
        <v>318.09</v>
      </c>
      <c r="P12" s="15">
        <f t="shared" si="3"/>
        <v>184.203</v>
      </c>
    </row>
    <row r="13" spans="1:16">
      <c r="A13" s="5">
        <v>11</v>
      </c>
      <c r="B13" s="6" t="s">
        <v>15</v>
      </c>
      <c r="C13" s="6" t="s">
        <v>964</v>
      </c>
      <c r="D13" s="6" t="s">
        <v>965</v>
      </c>
      <c r="E13" s="6" t="s">
        <v>816</v>
      </c>
      <c r="F13" s="7" t="s">
        <v>17</v>
      </c>
      <c r="G13" s="6" t="s">
        <v>18</v>
      </c>
      <c r="H13" s="5">
        <v>20200312</v>
      </c>
      <c r="I13" s="5">
        <v>1453.88</v>
      </c>
      <c r="J13" s="5">
        <v>977.86</v>
      </c>
      <c r="K13" s="13">
        <v>0</v>
      </c>
      <c r="L13" s="13">
        <v>0</v>
      </c>
      <c r="M13" s="5">
        <v>0</v>
      </c>
      <c r="N13" s="5">
        <v>0</v>
      </c>
      <c r="O13" s="14">
        <f t="shared" si="2"/>
        <v>476.02</v>
      </c>
      <c r="P13" s="15">
        <f t="shared" si="3"/>
        <v>330.632</v>
      </c>
    </row>
    <row r="14" spans="1:16">
      <c r="A14" s="5">
        <v>12</v>
      </c>
      <c r="B14" s="6" t="s">
        <v>43</v>
      </c>
      <c r="C14" s="6" t="s">
        <v>832</v>
      </c>
      <c r="D14" s="6" t="s">
        <v>966</v>
      </c>
      <c r="E14" s="6" t="s">
        <v>816</v>
      </c>
      <c r="F14" s="7" t="s">
        <v>45</v>
      </c>
      <c r="G14" s="6" t="s">
        <v>18</v>
      </c>
      <c r="H14" s="5">
        <v>20200329</v>
      </c>
      <c r="I14" s="5">
        <v>1941.53</v>
      </c>
      <c r="J14" s="5">
        <v>1339.8</v>
      </c>
      <c r="K14" s="13">
        <v>0</v>
      </c>
      <c r="L14" s="13">
        <v>0</v>
      </c>
      <c r="M14" s="5">
        <v>0</v>
      </c>
      <c r="N14" s="5">
        <v>0</v>
      </c>
      <c r="O14" s="14">
        <f t="shared" si="2"/>
        <v>601.73</v>
      </c>
      <c r="P14" s="15">
        <f t="shared" si="3"/>
        <v>407.577</v>
      </c>
    </row>
    <row r="15" spans="1:16">
      <c r="A15" s="5">
        <v>13</v>
      </c>
      <c r="B15" s="6" t="s">
        <v>43</v>
      </c>
      <c r="C15" s="6" t="s">
        <v>967</v>
      </c>
      <c r="D15" s="6" t="s">
        <v>968</v>
      </c>
      <c r="E15" s="6" t="s">
        <v>816</v>
      </c>
      <c r="F15" s="7" t="s">
        <v>45</v>
      </c>
      <c r="G15" s="6" t="s">
        <v>18</v>
      </c>
      <c r="H15" s="5">
        <v>20200429</v>
      </c>
      <c r="I15" s="5">
        <v>2180.74</v>
      </c>
      <c r="J15" s="5">
        <v>1588.18</v>
      </c>
      <c r="K15" s="13">
        <v>0</v>
      </c>
      <c r="L15" s="13">
        <v>0</v>
      </c>
      <c r="M15" s="5">
        <v>0</v>
      </c>
      <c r="N15" s="5">
        <v>0</v>
      </c>
      <c r="O15" s="14">
        <f t="shared" si="2"/>
        <v>592.56</v>
      </c>
      <c r="P15" s="15">
        <f t="shared" si="3"/>
        <v>374.486</v>
      </c>
    </row>
    <row r="16" spans="1:16">
      <c r="A16" s="5">
        <v>14</v>
      </c>
      <c r="B16" s="6" t="s">
        <v>37</v>
      </c>
      <c r="C16" s="6" t="s">
        <v>969</v>
      </c>
      <c r="D16" s="6" t="s">
        <v>970</v>
      </c>
      <c r="E16" s="6" t="s">
        <v>835</v>
      </c>
      <c r="F16" s="7" t="s">
        <v>35</v>
      </c>
      <c r="G16" s="6" t="s">
        <v>18</v>
      </c>
      <c r="H16" s="5">
        <v>20200330</v>
      </c>
      <c r="I16" s="5">
        <v>1143.43</v>
      </c>
      <c r="J16" s="5">
        <v>652.24</v>
      </c>
      <c r="K16" s="13">
        <v>0</v>
      </c>
      <c r="L16" s="13">
        <v>0</v>
      </c>
      <c r="M16" s="5">
        <v>0</v>
      </c>
      <c r="N16" s="5">
        <v>0</v>
      </c>
      <c r="O16" s="14">
        <f t="shared" si="2"/>
        <v>491.19</v>
      </c>
      <c r="P16" s="15">
        <f t="shared" si="3"/>
        <v>376.847</v>
      </c>
    </row>
    <row r="17" spans="1:16">
      <c r="A17" s="5">
        <v>15</v>
      </c>
      <c r="B17" s="6" t="s">
        <v>37</v>
      </c>
      <c r="C17" s="6" t="s">
        <v>969</v>
      </c>
      <c r="D17" s="6" t="s">
        <v>970</v>
      </c>
      <c r="E17" s="6" t="s">
        <v>835</v>
      </c>
      <c r="F17" s="7" t="s">
        <v>52</v>
      </c>
      <c r="G17" s="6" t="s">
        <v>18</v>
      </c>
      <c r="H17" s="5">
        <v>20200417</v>
      </c>
      <c r="I17" s="5">
        <v>19075.08</v>
      </c>
      <c r="J17" s="5">
        <v>13713.65</v>
      </c>
      <c r="K17" s="13">
        <v>1623.13</v>
      </c>
      <c r="L17" s="13">
        <v>748.29</v>
      </c>
      <c r="M17" s="5">
        <v>0</v>
      </c>
      <c r="N17" s="5">
        <v>608.54</v>
      </c>
      <c r="O17" s="14">
        <f t="shared" si="2"/>
        <v>2381.47</v>
      </c>
      <c r="P17" s="15">
        <f t="shared" si="3"/>
        <v>473.962000000002</v>
      </c>
    </row>
    <row r="18" spans="1:16">
      <c r="A18" s="5">
        <v>16</v>
      </c>
      <c r="B18" s="6" t="s">
        <v>37</v>
      </c>
      <c r="C18" s="6" t="s">
        <v>969</v>
      </c>
      <c r="D18" s="6" t="s">
        <v>970</v>
      </c>
      <c r="E18" s="6" t="s">
        <v>835</v>
      </c>
      <c r="F18" s="7" t="s">
        <v>35</v>
      </c>
      <c r="G18" s="6" t="s">
        <v>18</v>
      </c>
      <c r="H18" s="5">
        <v>20200428</v>
      </c>
      <c r="I18" s="5">
        <v>4262.42</v>
      </c>
      <c r="J18" s="5">
        <v>3256.11</v>
      </c>
      <c r="K18" s="13">
        <v>0</v>
      </c>
      <c r="L18" s="13">
        <v>580.07</v>
      </c>
      <c r="M18" s="5">
        <v>0</v>
      </c>
      <c r="N18" s="5">
        <v>0</v>
      </c>
      <c r="O18" s="14">
        <f t="shared" si="2"/>
        <v>426.24</v>
      </c>
      <c r="P18" s="15">
        <f t="shared" si="3"/>
        <v>-0.00200000000012324</v>
      </c>
    </row>
    <row r="19" spans="1:16">
      <c r="A19" s="5">
        <v>17</v>
      </c>
      <c r="B19" s="6" t="s">
        <v>131</v>
      </c>
      <c r="C19" s="6" t="s">
        <v>828</v>
      </c>
      <c r="D19" s="7" t="s">
        <v>971</v>
      </c>
      <c r="E19" s="6" t="s">
        <v>835</v>
      </c>
      <c r="F19" s="7" t="s">
        <v>21</v>
      </c>
      <c r="G19" s="6" t="s">
        <v>18</v>
      </c>
      <c r="H19" s="5">
        <v>20200305</v>
      </c>
      <c r="I19" s="5">
        <v>4031.37</v>
      </c>
      <c r="J19" s="5">
        <v>3090.53</v>
      </c>
      <c r="K19" s="13">
        <v>0</v>
      </c>
      <c r="L19" s="13">
        <v>0</v>
      </c>
      <c r="M19" s="5">
        <v>0</v>
      </c>
      <c r="N19" s="5">
        <v>0</v>
      </c>
      <c r="O19" s="14">
        <f t="shared" si="2"/>
        <v>940.84</v>
      </c>
      <c r="P19" s="15">
        <f t="shared" si="3"/>
        <v>537.703</v>
      </c>
    </row>
    <row r="20" spans="1:16">
      <c r="A20" s="5">
        <v>18</v>
      </c>
      <c r="B20" s="6" t="s">
        <v>15</v>
      </c>
      <c r="C20" s="6" t="s">
        <v>964</v>
      </c>
      <c r="D20" s="6" t="s">
        <v>972</v>
      </c>
      <c r="E20" s="6" t="s">
        <v>835</v>
      </c>
      <c r="F20" s="7" t="s">
        <v>17</v>
      </c>
      <c r="G20" s="6" t="s">
        <v>18</v>
      </c>
      <c r="H20" s="5">
        <v>20200415</v>
      </c>
      <c r="I20" s="5">
        <v>691.42</v>
      </c>
      <c r="J20" s="5">
        <v>324.54</v>
      </c>
      <c r="K20" s="13">
        <v>0</v>
      </c>
      <c r="L20" s="13">
        <v>0</v>
      </c>
      <c r="M20" s="5">
        <v>0</v>
      </c>
      <c r="N20" s="5">
        <v>0</v>
      </c>
      <c r="O20" s="14">
        <f t="shared" si="2"/>
        <v>366.88</v>
      </c>
      <c r="P20" s="15">
        <f t="shared" si="3"/>
        <v>297.738</v>
      </c>
    </row>
    <row r="21" spans="1:16">
      <c r="A21" s="5">
        <v>19</v>
      </c>
      <c r="B21" s="6" t="s">
        <v>15</v>
      </c>
      <c r="C21" s="6" t="s">
        <v>964</v>
      </c>
      <c r="D21" s="6" t="s">
        <v>972</v>
      </c>
      <c r="E21" s="6" t="s">
        <v>835</v>
      </c>
      <c r="F21" s="7" t="s">
        <v>52</v>
      </c>
      <c r="G21" s="6" t="s">
        <v>18</v>
      </c>
      <c r="H21" s="5">
        <v>20200421</v>
      </c>
      <c r="I21" s="5">
        <v>12674.27</v>
      </c>
      <c r="J21" s="5">
        <v>7953.71</v>
      </c>
      <c r="K21" s="13">
        <v>1086.51</v>
      </c>
      <c r="L21" s="13">
        <v>592.37</v>
      </c>
      <c r="M21" s="5">
        <v>0</v>
      </c>
      <c r="N21" s="5">
        <v>633.68</v>
      </c>
      <c r="O21" s="14">
        <f t="shared" si="2"/>
        <v>2408</v>
      </c>
      <c r="P21" s="15">
        <f t="shared" si="3"/>
        <v>1140.573</v>
      </c>
    </row>
    <row r="22" spans="1:16">
      <c r="A22" s="5">
        <v>20</v>
      </c>
      <c r="B22" s="6" t="s">
        <v>131</v>
      </c>
      <c r="C22" s="6" t="s">
        <v>828</v>
      </c>
      <c r="D22" s="6" t="s">
        <v>973</v>
      </c>
      <c r="E22" s="6" t="s">
        <v>816</v>
      </c>
      <c r="F22" s="7" t="s">
        <v>35</v>
      </c>
      <c r="G22" s="6" t="s">
        <v>18</v>
      </c>
      <c r="H22" s="5">
        <v>20200412</v>
      </c>
      <c r="I22" s="5">
        <v>1909.4</v>
      </c>
      <c r="J22" s="5">
        <v>1343.5</v>
      </c>
      <c r="K22" s="13">
        <v>0</v>
      </c>
      <c r="L22" s="13">
        <v>0</v>
      </c>
      <c r="M22" s="5">
        <v>0</v>
      </c>
      <c r="N22" s="5">
        <v>0</v>
      </c>
      <c r="O22" s="14">
        <f t="shared" si="2"/>
        <v>565.9</v>
      </c>
      <c r="P22" s="15">
        <f t="shared" si="3"/>
        <v>374.96</v>
      </c>
    </row>
    <row r="23" spans="1:16">
      <c r="A23" s="5">
        <v>21</v>
      </c>
      <c r="B23" s="6" t="s">
        <v>43</v>
      </c>
      <c r="C23" s="6" t="s">
        <v>912</v>
      </c>
      <c r="D23" s="6" t="s">
        <v>974</v>
      </c>
      <c r="E23" s="6" t="s">
        <v>835</v>
      </c>
      <c r="F23" s="7" t="s">
        <v>45</v>
      </c>
      <c r="G23" s="6" t="s">
        <v>18</v>
      </c>
      <c r="H23" s="5">
        <v>20200320</v>
      </c>
      <c r="I23" s="5">
        <v>1238.56</v>
      </c>
      <c r="J23" s="5">
        <v>792.96</v>
      </c>
      <c r="K23" s="13">
        <v>0</v>
      </c>
      <c r="L23" s="13">
        <v>0</v>
      </c>
      <c r="M23" s="5">
        <v>0</v>
      </c>
      <c r="N23" s="5">
        <v>228.14</v>
      </c>
      <c r="O23" s="14">
        <f t="shared" si="2"/>
        <v>217.46</v>
      </c>
      <c r="P23" s="15">
        <f t="shared" si="3"/>
        <v>93.6039999999999</v>
      </c>
    </row>
    <row r="24" spans="1:16">
      <c r="A24" s="5">
        <v>22</v>
      </c>
      <c r="B24" s="6" t="s">
        <v>34</v>
      </c>
      <c r="C24" s="6" t="s">
        <v>975</v>
      </c>
      <c r="D24" s="6" t="s">
        <v>976</v>
      </c>
      <c r="E24" s="6" t="s">
        <v>816</v>
      </c>
      <c r="F24" s="7" t="s">
        <v>74</v>
      </c>
      <c r="G24" s="6" t="s">
        <v>18</v>
      </c>
      <c r="H24" s="5">
        <v>20200417</v>
      </c>
      <c r="I24" s="5">
        <v>5029.74</v>
      </c>
      <c r="J24" s="5">
        <v>3770.76</v>
      </c>
      <c r="K24" s="13">
        <v>0</v>
      </c>
      <c r="L24" s="13">
        <v>756.01</v>
      </c>
      <c r="M24" s="5">
        <v>0</v>
      </c>
      <c r="N24" s="5">
        <v>0</v>
      </c>
      <c r="O24" s="14">
        <f t="shared" si="2"/>
        <v>502.97</v>
      </c>
      <c r="P24" s="15">
        <f t="shared" si="3"/>
        <v>-0.004000000000417</v>
      </c>
    </row>
    <row r="25" spans="1:16">
      <c r="A25" s="5">
        <v>23</v>
      </c>
      <c r="B25" s="6" t="s">
        <v>15</v>
      </c>
      <c r="C25" s="6" t="s">
        <v>977</v>
      </c>
      <c r="D25" s="6" t="s">
        <v>978</v>
      </c>
      <c r="E25" s="6" t="s">
        <v>835</v>
      </c>
      <c r="F25" s="7" t="s">
        <v>74</v>
      </c>
      <c r="G25" s="6" t="s">
        <v>18</v>
      </c>
      <c r="H25" s="5">
        <v>20200311</v>
      </c>
      <c r="I25" s="5">
        <v>5905.8</v>
      </c>
      <c r="J25" s="5">
        <v>4529.64</v>
      </c>
      <c r="K25" s="13">
        <v>781.47</v>
      </c>
      <c r="L25" s="13">
        <v>0</v>
      </c>
      <c r="M25" s="5">
        <v>0</v>
      </c>
      <c r="N25" s="5">
        <v>0</v>
      </c>
      <c r="O25" s="14">
        <f t="shared" si="2"/>
        <v>594.69</v>
      </c>
      <c r="P25" s="15">
        <f t="shared" si="3"/>
        <v>4.10999999999979</v>
      </c>
    </row>
    <row r="26" spans="1:16">
      <c r="A26" s="5">
        <v>24</v>
      </c>
      <c r="B26" s="6" t="s">
        <v>15</v>
      </c>
      <c r="C26" s="6" t="s">
        <v>878</v>
      </c>
      <c r="D26" s="6" t="s">
        <v>979</v>
      </c>
      <c r="E26" s="6" t="s">
        <v>816</v>
      </c>
      <c r="F26" s="7" t="s">
        <v>112</v>
      </c>
      <c r="G26" s="6" t="s">
        <v>18</v>
      </c>
      <c r="H26" s="5">
        <v>20200311</v>
      </c>
      <c r="I26" s="5">
        <v>1212.24</v>
      </c>
      <c r="J26" s="5">
        <v>561.91</v>
      </c>
      <c r="K26" s="13">
        <v>0</v>
      </c>
      <c r="L26" s="13">
        <v>0</v>
      </c>
      <c r="M26" s="5">
        <v>0</v>
      </c>
      <c r="N26" s="5">
        <v>0</v>
      </c>
      <c r="O26" s="14">
        <f t="shared" si="2"/>
        <v>650.33</v>
      </c>
      <c r="P26" s="15">
        <f t="shared" si="3"/>
        <v>529.106</v>
      </c>
    </row>
    <row r="27" spans="1:16">
      <c r="A27" s="5">
        <v>25</v>
      </c>
      <c r="B27" s="6" t="s">
        <v>34</v>
      </c>
      <c r="C27" s="6" t="s">
        <v>975</v>
      </c>
      <c r="D27" s="6" t="s">
        <v>980</v>
      </c>
      <c r="E27" s="6" t="s">
        <v>816</v>
      </c>
      <c r="F27" s="7" t="s">
        <v>55</v>
      </c>
      <c r="G27" s="6" t="s">
        <v>18</v>
      </c>
      <c r="H27" s="5">
        <v>20200401</v>
      </c>
      <c r="I27" s="5">
        <v>1321.37</v>
      </c>
      <c r="J27" s="5">
        <v>868.19</v>
      </c>
      <c r="K27" s="13">
        <v>0</v>
      </c>
      <c r="L27" s="13">
        <v>0</v>
      </c>
      <c r="M27" s="5">
        <v>0</v>
      </c>
      <c r="N27" s="5">
        <v>0</v>
      </c>
      <c r="O27" s="14">
        <f t="shared" si="2"/>
        <v>453.18</v>
      </c>
      <c r="P27" s="15">
        <f t="shared" si="3"/>
        <v>321.043</v>
      </c>
    </row>
    <row r="28" spans="1:16">
      <c r="A28" s="5">
        <v>26</v>
      </c>
      <c r="B28" s="6" t="s">
        <v>43</v>
      </c>
      <c r="C28" s="6" t="s">
        <v>845</v>
      </c>
      <c r="D28" s="6" t="s">
        <v>981</v>
      </c>
      <c r="E28" s="6" t="s">
        <v>816</v>
      </c>
      <c r="F28" s="7" t="s">
        <v>52</v>
      </c>
      <c r="G28" s="6" t="s">
        <v>18</v>
      </c>
      <c r="H28" s="5">
        <v>20200325</v>
      </c>
      <c r="I28" s="5">
        <v>5966.31</v>
      </c>
      <c r="J28" s="5">
        <v>3853.02</v>
      </c>
      <c r="K28" s="13">
        <v>0</v>
      </c>
      <c r="L28" s="13">
        <v>1019.75</v>
      </c>
      <c r="M28" s="5">
        <v>0</v>
      </c>
      <c r="N28" s="5">
        <v>0</v>
      </c>
      <c r="O28" s="14">
        <f t="shared" si="2"/>
        <v>1093.54</v>
      </c>
      <c r="P28" s="15">
        <f t="shared" si="3"/>
        <v>496.909</v>
      </c>
    </row>
    <row r="29" spans="1:16">
      <c r="A29" s="5">
        <v>27</v>
      </c>
      <c r="B29" s="6" t="s">
        <v>131</v>
      </c>
      <c r="C29" s="6" t="s">
        <v>828</v>
      </c>
      <c r="D29" s="6" t="s">
        <v>982</v>
      </c>
      <c r="E29" s="6" t="s">
        <v>835</v>
      </c>
      <c r="F29" s="7" t="s">
        <v>137</v>
      </c>
      <c r="G29" s="6" t="s">
        <v>18</v>
      </c>
      <c r="H29" s="5">
        <v>20200415</v>
      </c>
      <c r="I29" s="5">
        <v>5035.98</v>
      </c>
      <c r="J29" s="5">
        <v>3018.51</v>
      </c>
      <c r="K29" s="13">
        <v>0</v>
      </c>
      <c r="L29" s="13">
        <v>204.77</v>
      </c>
      <c r="M29" s="5">
        <v>0</v>
      </c>
      <c r="N29" s="5">
        <v>427.08</v>
      </c>
      <c r="O29" s="14">
        <f t="shared" si="2"/>
        <v>1385.62</v>
      </c>
      <c r="P29" s="15">
        <f t="shared" si="3"/>
        <v>882.021999999999</v>
      </c>
    </row>
    <row r="30" spans="1:16">
      <c r="A30" s="5">
        <v>28</v>
      </c>
      <c r="B30" s="6" t="s">
        <v>23</v>
      </c>
      <c r="C30" s="6" t="s">
        <v>955</v>
      </c>
      <c r="D30" s="6" t="s">
        <v>983</v>
      </c>
      <c r="E30" s="6" t="s">
        <v>816</v>
      </c>
      <c r="F30" s="7" t="s">
        <v>25</v>
      </c>
      <c r="G30" s="6" t="s">
        <v>18</v>
      </c>
      <c r="H30" s="5">
        <v>20200308</v>
      </c>
      <c r="I30" s="5">
        <v>1577.93</v>
      </c>
      <c r="J30" s="5">
        <v>1035.25</v>
      </c>
      <c r="K30" s="13">
        <v>0</v>
      </c>
      <c r="L30" s="13">
        <v>0</v>
      </c>
      <c r="M30" s="5">
        <v>0</v>
      </c>
      <c r="N30" s="5">
        <v>0</v>
      </c>
      <c r="O30" s="14">
        <f t="shared" si="2"/>
        <v>542.68</v>
      </c>
      <c r="P30" s="15">
        <f t="shared" si="3"/>
        <v>384.887</v>
      </c>
    </row>
    <row r="31" spans="1:16">
      <c r="A31" s="5">
        <v>29</v>
      </c>
      <c r="B31" s="6" t="s">
        <v>43</v>
      </c>
      <c r="C31" s="6" t="s">
        <v>845</v>
      </c>
      <c r="D31" s="6" t="s">
        <v>984</v>
      </c>
      <c r="E31" s="6" t="s">
        <v>835</v>
      </c>
      <c r="F31" s="7" t="s">
        <v>45</v>
      </c>
      <c r="G31" s="6" t="s">
        <v>18</v>
      </c>
      <c r="H31" s="5">
        <v>20200405</v>
      </c>
      <c r="I31" s="5">
        <v>2281.69</v>
      </c>
      <c r="J31" s="5">
        <v>1698.9</v>
      </c>
      <c r="K31" s="13">
        <v>0</v>
      </c>
      <c r="L31" s="13">
        <v>0</v>
      </c>
      <c r="M31" s="5">
        <v>0</v>
      </c>
      <c r="N31" s="5">
        <v>0</v>
      </c>
      <c r="O31" s="14">
        <f t="shared" si="2"/>
        <v>582.79</v>
      </c>
      <c r="P31" s="15">
        <f t="shared" si="3"/>
        <v>354.621</v>
      </c>
    </row>
    <row r="32" spans="1:16">
      <c r="A32" s="5">
        <v>30</v>
      </c>
      <c r="B32" s="6" t="s">
        <v>43</v>
      </c>
      <c r="C32" s="6" t="s">
        <v>872</v>
      </c>
      <c r="D32" s="6" t="s">
        <v>985</v>
      </c>
      <c r="E32" s="6" t="s">
        <v>816</v>
      </c>
      <c r="F32" s="7" t="s">
        <v>45</v>
      </c>
      <c r="G32" s="6" t="s">
        <v>18</v>
      </c>
      <c r="H32" s="5">
        <v>20200307</v>
      </c>
      <c r="I32" s="5">
        <v>1615.06</v>
      </c>
      <c r="J32" s="5">
        <v>1140.58</v>
      </c>
      <c r="K32" s="13">
        <v>0</v>
      </c>
      <c r="L32" s="13">
        <v>0</v>
      </c>
      <c r="M32" s="5">
        <v>0</v>
      </c>
      <c r="N32" s="5">
        <v>0</v>
      </c>
      <c r="O32" s="14">
        <f t="shared" si="2"/>
        <v>474.48</v>
      </c>
      <c r="P32" s="15">
        <f t="shared" si="3"/>
        <v>312.974</v>
      </c>
    </row>
    <row r="33" spans="1:16">
      <c r="A33" s="5">
        <v>31</v>
      </c>
      <c r="B33" s="6" t="s">
        <v>34</v>
      </c>
      <c r="C33" s="6" t="s">
        <v>986</v>
      </c>
      <c r="D33" s="6" t="s">
        <v>987</v>
      </c>
      <c r="E33" s="6" t="s">
        <v>835</v>
      </c>
      <c r="F33" s="7" t="s">
        <v>52</v>
      </c>
      <c r="G33" s="6" t="s">
        <v>18</v>
      </c>
      <c r="H33" s="5">
        <v>20200415</v>
      </c>
      <c r="I33" s="5">
        <v>4223.52</v>
      </c>
      <c r="J33" s="5">
        <v>2731.07</v>
      </c>
      <c r="K33" s="13">
        <v>0</v>
      </c>
      <c r="L33" s="13">
        <v>824.7</v>
      </c>
      <c r="M33" s="5">
        <v>0</v>
      </c>
      <c r="N33" s="5">
        <v>0</v>
      </c>
      <c r="O33" s="14">
        <f t="shared" si="2"/>
        <v>667.75</v>
      </c>
      <c r="P33" s="15">
        <f t="shared" si="3"/>
        <v>245.398</v>
      </c>
    </row>
    <row r="34" spans="1:16">
      <c r="A34" s="5">
        <v>32</v>
      </c>
      <c r="B34" s="6" t="s">
        <v>23</v>
      </c>
      <c r="C34" s="6" t="s">
        <v>957</v>
      </c>
      <c r="D34" s="6" t="s">
        <v>988</v>
      </c>
      <c r="E34" s="6" t="s">
        <v>835</v>
      </c>
      <c r="F34" s="7" t="s">
        <v>25</v>
      </c>
      <c r="G34" s="6" t="s">
        <v>18</v>
      </c>
      <c r="H34" s="5">
        <v>20200301</v>
      </c>
      <c r="I34" s="5">
        <v>2017.74</v>
      </c>
      <c r="J34" s="5">
        <v>1471.37</v>
      </c>
      <c r="K34" s="13">
        <v>0</v>
      </c>
      <c r="L34" s="13">
        <v>0</v>
      </c>
      <c r="M34" s="5">
        <v>0</v>
      </c>
      <c r="N34" s="5">
        <v>0</v>
      </c>
      <c r="O34" s="14">
        <f t="shared" si="2"/>
        <v>546.37</v>
      </c>
      <c r="P34" s="15">
        <f t="shared" si="3"/>
        <v>344.596</v>
      </c>
    </row>
    <row r="35" spans="1:16">
      <c r="A35" s="5">
        <v>33</v>
      </c>
      <c r="B35" s="6" t="s">
        <v>43</v>
      </c>
      <c r="C35" s="6" t="s">
        <v>912</v>
      </c>
      <c r="D35" s="6" t="s">
        <v>989</v>
      </c>
      <c r="E35" s="6" t="s">
        <v>816</v>
      </c>
      <c r="F35" s="7" t="s">
        <v>45</v>
      </c>
      <c r="G35" s="6" t="s">
        <v>18</v>
      </c>
      <c r="H35" s="5">
        <v>20200326</v>
      </c>
      <c r="I35" s="5">
        <v>1513.89</v>
      </c>
      <c r="J35" s="5">
        <v>1044.5</v>
      </c>
      <c r="K35" s="13">
        <v>0</v>
      </c>
      <c r="L35" s="13">
        <v>0</v>
      </c>
      <c r="M35" s="5">
        <v>0</v>
      </c>
      <c r="N35" s="5">
        <v>0</v>
      </c>
      <c r="O35" s="14">
        <f t="shared" si="2"/>
        <v>469.39</v>
      </c>
      <c r="P35" s="15">
        <f t="shared" si="3"/>
        <v>318.001</v>
      </c>
    </row>
    <row r="36" spans="1:16">
      <c r="A36" s="8">
        <v>34</v>
      </c>
      <c r="B36" s="8" t="s">
        <v>15</v>
      </c>
      <c r="C36" s="8" t="s">
        <v>990</v>
      </c>
      <c r="D36" s="8" t="s">
        <v>991</v>
      </c>
      <c r="E36" s="8" t="s">
        <v>816</v>
      </c>
      <c r="F36" s="8" t="s">
        <v>992</v>
      </c>
      <c r="G36" s="8" t="s">
        <v>18</v>
      </c>
      <c r="H36" s="8">
        <v>20200214</v>
      </c>
      <c r="I36" s="8">
        <v>5020</v>
      </c>
      <c r="J36" s="16"/>
      <c r="K36" s="16"/>
      <c r="L36" s="16"/>
      <c r="M36" s="16"/>
      <c r="N36" s="16"/>
      <c r="O36" s="8">
        <v>5020</v>
      </c>
      <c r="P36" s="17">
        <v>4518</v>
      </c>
    </row>
  </sheetData>
  <mergeCells count="2">
    <mergeCell ref="A1:P1"/>
    <mergeCell ref="J36:N3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区内就医部分</vt:lpstr>
      <vt:lpstr>区外居民医保</vt:lpstr>
      <vt:lpstr>职工医保部分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烟老头</cp:lastModifiedBy>
  <dcterms:created xsi:type="dcterms:W3CDTF">2020-06-04T07:57:00Z</dcterms:created>
  <dcterms:modified xsi:type="dcterms:W3CDTF">2020-06-30T07:45:57Z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