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240" tabRatio="787" firstSheet="3" activeTab="5"/>
  </bookViews>
  <sheets>
    <sheet name="1 财政拨款收支总表" sheetId="1" r:id="rId1"/>
    <sheet name="2 一般公共预算支出-上年数" sheetId="2" r:id="rId2"/>
    <sheet name="3 一般公共预算财政基本支出" sheetId="3" r:id="rId3"/>
    <sheet name="4 一般公用预算“三公”经费支出表-上年数" sheetId="4" r:id="rId4"/>
    <sheet name="5 政府性基金预算支出表" sheetId="5" r:id="rId5"/>
    <sheet name="6 部门收支总表" sheetId="6" r:id="rId6"/>
    <sheet name="7 部门收入总表" sheetId="7" r:id="rId7"/>
    <sheet name="8 部门支出总表" sheetId="8" r:id="rId8"/>
  </sheets>
  <externalReferences>
    <externalReference r:id="rId9"/>
  </externalReferences>
  <calcPr calcId="144525"/>
</workbook>
</file>

<file path=xl/sharedStrings.xml><?xml version="1.0" encoding="utf-8"?>
<sst xmlns="http://schemas.openxmlformats.org/spreadsheetml/2006/main" count="396" uniqueCount="229">
  <si>
    <t>表1</t>
  </si>
  <si>
    <t>重庆市万盛经济技术开发区经济和信息化局财政拨款收支总表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</si>
  <si>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</si>
  <si>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</si>
  <si>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</si>
  <si>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</si>
  <si>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</si>
  <si>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</si>
  <si>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</si>
  <si>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</si>
  <si>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</si>
  <si>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</si>
  <si>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</si>
  <si>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</si>
  <si>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</si>
  <si>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</si>
  <si>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</si>
  <si>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</si>
  <si>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</si>
  <si>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</si>
  <si>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</si>
  <si>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</si>
  <si>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</si>
  <si>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</si>
  <si>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</si>
  <si>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</si>
  <si>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</si>
  <si>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</si>
  <si>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</si>
  <si>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</si>
  <si>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</si>
  <si>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</si>
  <si>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</si>
  <si>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</si>
  <si>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</si>
  <si>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</si>
  <si>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</si>
  <si>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二、上年结转</t>
  </si>
  <si>
    <t>预备费</t>
  </si>
  <si>
    <t>其他支出</t>
  </si>
  <si>
    <t>债务付息支出</t>
  </si>
  <si>
    <t>债务发行费用支出</t>
  </si>
  <si>
    <t>国有资本经营预算支出</t>
  </si>
  <si>
    <t>二、结转下年</t>
  </si>
  <si>
    <t>收入总数</t>
  </si>
  <si>
    <t>支出总数</t>
  </si>
  <si>
    <t>表2</t>
  </si>
  <si>
    <t>重庆市万盛经济技术开发区经济和信息化局一般公共预算财政拨款支出预算表</t>
  </si>
  <si>
    <t>功能分类科目</t>
  </si>
  <si>
    <t>2018年预算数</t>
  </si>
  <si>
    <t>2019年预算数</t>
  </si>
  <si>
    <t>科目编码</t>
  </si>
  <si>
    <t>科目名称</t>
  </si>
  <si>
    <t>小计</t>
  </si>
  <si>
    <t>基本支出</t>
  </si>
  <si>
    <t>项目支出</t>
  </si>
  <si>
    <t>一般公共预算支出合计</t>
  </si>
  <si>
    <t>206</t>
  </si>
  <si>
    <t xml:space="preserve">  科学技术支出</t>
  </si>
  <si>
    <t>20604</t>
  </si>
  <si>
    <t xml:space="preserve">    技术研究与开发</t>
  </si>
  <si>
    <t>2060403</t>
  </si>
  <si>
    <t xml:space="preserve">      产业技术研究与开发</t>
  </si>
  <si>
    <t>208</t>
  </si>
  <si>
    <t xml:space="preserve">  社会保障和就业支出</t>
  </si>
  <si>
    <t>20805</t>
  </si>
  <si>
    <t xml:space="preserve">    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</si>
  <si>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</si>
  <si>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</si>
  <si>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</si>
  <si>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</si>
  <si>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</si>
  <si>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</si>
  <si>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</si>
  <si>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</si>
  <si>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</si>
  <si>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 xml:space="preserve">  卫生健康支出</t>
  </si>
  <si>
    <t>21011</t>
  </si>
  <si>
    <t xml:space="preserve">    行政事业单位医疗</t>
  </si>
  <si>
    <t>2101101</t>
  </si>
  <si>
    <t xml:space="preserve">      行政单位医疗</t>
  </si>
  <si>
    <t>2101102</t>
  </si>
  <si>
    <t xml:space="preserve">      事业单位医疗</t>
  </si>
  <si>
    <t>215</t>
  </si>
  <si>
    <t xml:space="preserve">  资源勘探信息等支出</t>
  </si>
  <si>
    <t>21502</t>
  </si>
  <si>
    <t xml:space="preserve">    制造业</t>
  </si>
  <si>
    <t>2150299</t>
  </si>
  <si>
    <t xml:space="preserve">      其他制造业支出</t>
  </si>
  <si>
    <t>21505</t>
  </si>
  <si>
    <t xml:space="preserve">    工业和信息产业监管</t>
  </si>
  <si>
    <t>2150501</t>
  </si>
  <si>
    <t xml:space="preserve">      行政运行</t>
  </si>
  <si>
    <t>2150502</t>
  </si>
  <si>
    <t xml:space="preserve">      一般行政管理事务</t>
  </si>
  <si>
    <t>2150599</t>
  </si>
  <si>
    <t xml:space="preserve">      其他工业和信息产业监管支出</t>
  </si>
  <si>
    <t>221</t>
  </si>
  <si>
    <t xml:space="preserve">  住房保障支出</t>
  </si>
  <si>
    <t>22102</t>
  </si>
  <si>
    <t xml:space="preserve">    住房改革支出</t>
  </si>
  <si>
    <t>2210201</t>
  </si>
  <si>
    <t xml:space="preserve">      住房公积金</t>
  </si>
  <si>
    <t>备注：本表反映2019年当年一般公共预算财政拨款支出情况。</t>
  </si>
  <si>
    <t>表3</t>
  </si>
  <si>
    <t>重庆市万盛经济技术开发区经济和信息化局一般公共预算财政拨款基本支出预算表</t>
  </si>
  <si>
    <t>经济分类科目</t>
  </si>
  <si>
    <t>2019年基本支出</t>
  </si>
  <si>
    <t>人员经费</t>
  </si>
  <si>
    <t>公用经费</t>
  </si>
  <si>
    <t xml:space="preserve">  </t>
  </si>
  <si>
    <t xml:space="preserve"> 合计  </t>
  </si>
  <si>
    <t>301</t>
  </si>
  <si>
    <t>工资福利支出</t>
  </si>
  <si>
    <t>30101</t>
  </si>
  <si>
    <t xml:space="preserve">  基本工资</t>
  </si>
  <si>
    <t>30103</t>
  </si>
  <si>
    <t xml:space="preserve">  奖金</t>
  </si>
  <si>
    <t>30107</t>
  </si>
  <si>
    <t xml:space="preserve">  绩效工资</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</si>
  <si>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</si>
  <si>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</si>
  <si>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</si>
  <si>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</si>
  <si>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</si>
  <si>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</si>
  <si>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</si>
  <si>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</si>
  <si>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</si>
  <si>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</si>
  <si>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</si>
  <si>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</si>
  <si>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</si>
  <si>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</si>
  <si>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</si>
  <si>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</si>
  <si>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</si>
  <si>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</si>
  <si>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</si>
  <si>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</si>
  <si>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</si>
  <si>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</si>
  <si>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</si>
  <si>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</si>
  <si>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</si>
  <si>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</si>
  <si>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</si>
  <si>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</si>
  <si>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</si>
  <si>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</si>
  <si>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</si>
  <si>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</si>
  <si>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</si>
  <si>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</si>
  <si>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</si>
  <si>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</si>
  <si>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</si>
  <si>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</si>
  <si>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</si>
  <si>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</si>
  <si>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</si>
  <si>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</si>
  <si>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</si>
  <si>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</si>
  <si>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</si>
  <si>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</si>
  <si>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</si>
  <si>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</si>
  <si>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</si>
  <si>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</si>
  <si>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</si>
  <si>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</si>
  <si>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</si>
  <si>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</si>
  <si>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</si>
  <si>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</si>
  <si>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</si>
  <si>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</si>
  <si>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</si>
  <si>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</si>
  <si>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</si>
  <si>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</si>
  <si>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30304</t>
  </si>
  <si>
    <t xml:space="preserve">  抚恤金</t>
  </si>
  <si>
    <t>30305</t>
  </si>
  <si>
    <t xml:space="preserve">  生活补助</t>
  </si>
  <si>
    <t>30309</t>
  </si>
  <si>
    <t xml:space="preserve">  奖励金</t>
  </si>
  <si>
    <t>30399</t>
  </si>
  <si>
    <t xml:space="preserve">  其他对个人和家庭的补助支出</t>
  </si>
  <si>
    <t>表4</t>
  </si>
  <si>
    <t>重庆市万盛经济技术开发区经济和信息化局一般公共预算“三公”经费支出表</t>
  </si>
  <si>
    <t>因公出国（境）费</t>
  </si>
  <si>
    <t>公务用车购置及运行费</t>
  </si>
  <si>
    <t>公务接待费</t>
  </si>
  <si>
    <t>公务用车购置费</t>
  </si>
  <si>
    <t>公务用车运行费</t>
  </si>
  <si>
    <t>表5</t>
  </si>
  <si>
    <t>重庆市万盛经济技术开发区经济和信息化局政府性基金预算支出表</t>
  </si>
  <si>
    <t>本年政府性基金预算财政拨款支出</t>
  </si>
  <si>
    <t>备注：本单位无政府性基金收支，故此表无数据。</t>
  </si>
  <si>
    <t>表6</t>
  </si>
  <si>
    <t xml:space="preserve"> 重庆市万盛经济技术开发区经济和信息化局部门收支总表</t>
  </si>
  <si>
    <t>一般公共预算拨款收入</t>
  </si>
  <si>
    <t>政府性基金预算拨款收入</t>
  </si>
  <si>
    <t>国有资本经营预算拨款收入</t>
  </si>
  <si>
    <t>事业收入</t>
  </si>
  <si>
    <t>事业单位经营收入</t>
  </si>
  <si>
    <t>其他收入</t>
  </si>
  <si>
    <t>文化体育与传媒支出</t>
  </si>
  <si>
    <t>商业服务业支出</t>
  </si>
  <si>
    <t>国土海洋气象等支出</t>
  </si>
  <si>
    <t>本年收入合计</t>
  </si>
  <si>
    <t>本年支出合计</t>
  </si>
  <si>
    <t>用事业基金弥补收支差额</t>
  </si>
  <si>
    <t>结转下年</t>
  </si>
  <si>
    <t>上年结转</t>
  </si>
  <si>
    <t>收入总计</t>
  </si>
  <si>
    <t>支出总计</t>
  </si>
  <si>
    <t>表7</t>
  </si>
  <si>
    <t>重庆市万盛经济技术开发区经济和信息化局部门收入总表</t>
  </si>
  <si>
    <t>科目</t>
  </si>
  <si>
    <t>非教育收费收入</t>
  </si>
  <si>
    <t>教育收费收入</t>
  </si>
  <si>
    <t>表8</t>
  </si>
  <si>
    <t>重庆市万盛经济技术开发区经济和信息化局部门支出总表</t>
  </si>
  <si>
    <t>上缴上级支出</t>
  </si>
  <si>
    <t>事业单位经营支出</t>
  </si>
  <si>
    <t>对下级单位补助支出</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</si>
</sst>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
    <numFmt numFmtId="177" formatCode="#,##0.00_ "/>
  </numFmts>
  <fonts count="34">
    <font>
      <sz val="11"/>
      <color theme="1"/>
      <name val="宋体"/>
      <charset val="134"/>
      <scheme val="minor"/>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sz val="11"/>
      <name val="宋体"/>
      <charset val="134"/>
    </font>
    <font>
      <b/>
      <sz val="11"/>
      <name val="宋体"/>
      <charset val="134"/>
    </font>
    <font>
      <sz val="6"/>
      <name val="楷体_GB2312"/>
      <charset val="134"/>
    </font>
    <font>
      <sz val="10"/>
      <name val="宋体"/>
      <charset val="134"/>
    </font>
    <font>
      <b/>
      <sz val="14"/>
      <name val="宋体"/>
      <charset val="134"/>
    </font>
    <font>
      <b/>
      <sz val="12"/>
      <name val="楷体_GB2312"/>
      <charset val="134"/>
    </font>
    <font>
      <b/>
      <sz val="16"/>
      <name val="华文细黑"/>
      <charset val="134"/>
    </font>
    <font>
      <b/>
      <sz val="18"/>
      <name val="华文细黑"/>
      <charset val="134"/>
    </font>
    <font>
      <b/>
      <sz val="11"/>
      <color rgb="FFFA7D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FF0000"/>
      <name val="宋体"/>
      <charset val="0"/>
      <scheme val="minor"/>
    </font>
    <font>
      <u/>
      <sz val="11"/>
      <color rgb="FF0000FF"/>
      <name val="宋体"/>
      <charset val="0"/>
      <scheme val="minor"/>
    </font>
    <font>
      <b/>
      <sz val="11"/>
      <color rgb="FF3F3F3F"/>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19" fillId="6" borderId="0" applyNumberFormat="0" applyBorder="0" applyAlignment="0" applyProtection="0">
      <alignment vertical="center"/>
    </xf>
    <xf numFmtId="0" fontId="16" fillId="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9"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2" borderId="16" applyNumberFormat="0" applyFont="0" applyAlignment="0" applyProtection="0">
      <alignment vertical="center"/>
    </xf>
    <xf numFmtId="0" fontId="18" fillId="8"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7" applyNumberFormat="0" applyFill="0" applyAlignment="0" applyProtection="0">
      <alignment vertical="center"/>
    </xf>
    <xf numFmtId="0" fontId="28" fillId="0" borderId="17" applyNumberFormat="0" applyFill="0" applyAlignment="0" applyProtection="0">
      <alignment vertical="center"/>
    </xf>
    <xf numFmtId="0" fontId="18" fillId="14" borderId="0" applyNumberFormat="0" applyBorder="0" applyAlignment="0" applyProtection="0">
      <alignment vertical="center"/>
    </xf>
    <xf numFmtId="0" fontId="25" fillId="0" borderId="18" applyNumberFormat="0" applyFill="0" applyAlignment="0" applyProtection="0">
      <alignment vertical="center"/>
    </xf>
    <xf numFmtId="0" fontId="18" fillId="5" borderId="0" applyNumberFormat="0" applyBorder="0" applyAlignment="0" applyProtection="0">
      <alignment vertical="center"/>
    </xf>
    <xf numFmtId="0" fontId="22" fillId="2" borderId="15" applyNumberFormat="0" applyAlignment="0" applyProtection="0">
      <alignment vertical="center"/>
    </xf>
    <xf numFmtId="0" fontId="15" fillId="2" borderId="14" applyNumberFormat="0" applyAlignment="0" applyProtection="0">
      <alignment vertical="center"/>
    </xf>
    <xf numFmtId="0" fontId="29" fillId="16" borderId="19" applyNumberFormat="0" applyAlignment="0" applyProtection="0">
      <alignment vertical="center"/>
    </xf>
    <xf numFmtId="0" fontId="19" fillId="7" borderId="0" applyNumberFormat="0" applyBorder="0" applyAlignment="0" applyProtection="0">
      <alignment vertical="center"/>
    </xf>
    <xf numFmtId="0" fontId="18" fillId="18" borderId="0" applyNumberFormat="0" applyBorder="0" applyAlignment="0" applyProtection="0">
      <alignment vertical="center"/>
    </xf>
    <xf numFmtId="0" fontId="30" fillId="0" borderId="20" applyNumberFormat="0" applyFill="0" applyAlignment="0" applyProtection="0">
      <alignment vertical="center"/>
    </xf>
    <xf numFmtId="0" fontId="31" fillId="0" borderId="21" applyNumberFormat="0" applyFill="0" applyAlignment="0" applyProtection="0">
      <alignment vertical="center"/>
    </xf>
    <xf numFmtId="0" fontId="32" fillId="22" borderId="0" applyNumberFormat="0" applyBorder="0" applyAlignment="0" applyProtection="0">
      <alignment vertical="center"/>
    </xf>
    <xf numFmtId="0" fontId="33" fillId="24" borderId="0" applyNumberFormat="0" applyBorder="0" applyAlignment="0" applyProtection="0">
      <alignment vertical="center"/>
    </xf>
    <xf numFmtId="0" fontId="19" fillId="10" borderId="0" applyNumberFormat="0" applyBorder="0" applyAlignment="0" applyProtection="0">
      <alignment vertical="center"/>
    </xf>
    <xf numFmtId="0" fontId="18" fillId="21"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19" fillId="13" borderId="0" applyNumberFormat="0" applyBorder="0" applyAlignment="0" applyProtection="0">
      <alignment vertical="center"/>
    </xf>
    <xf numFmtId="0" fontId="18" fillId="25" borderId="0" applyNumberFormat="0" applyBorder="0" applyAlignment="0" applyProtection="0">
      <alignment vertical="center"/>
    </xf>
    <xf numFmtId="0" fontId="18" fillId="27"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8" fillId="28" borderId="0" applyNumberFormat="0" applyBorder="0" applyAlignment="0" applyProtection="0">
      <alignment vertical="center"/>
    </xf>
    <xf numFmtId="0" fontId="19" fillId="26" borderId="0" applyNumberFormat="0" applyBorder="0" applyAlignment="0" applyProtection="0">
      <alignment vertical="center"/>
    </xf>
    <xf numFmtId="0" fontId="18" fillId="17" borderId="0" applyNumberFormat="0" applyBorder="0" applyAlignment="0" applyProtection="0">
      <alignment vertical="center"/>
    </xf>
    <xf numFmtId="0" fontId="18" fillId="32" borderId="0" applyNumberFormat="0" applyBorder="0" applyAlignment="0" applyProtection="0">
      <alignment vertical="center"/>
    </xf>
    <xf numFmtId="0" fontId="19" fillId="15" borderId="0" applyNumberFormat="0" applyBorder="0" applyAlignment="0" applyProtection="0">
      <alignment vertical="center"/>
    </xf>
    <xf numFmtId="0" fontId="18" fillId="31" borderId="0" applyNumberFormat="0" applyBorder="0" applyAlignment="0" applyProtection="0">
      <alignment vertical="center"/>
    </xf>
    <xf numFmtId="0" fontId="1" fillId="0" borderId="0"/>
    <xf numFmtId="0" fontId="1" fillId="0" borderId="0"/>
  </cellStyleXfs>
  <cellXfs count="131">
    <xf numFmtId="0" fontId="0" fillId="0" borderId="0" xfId="0"/>
    <xf numFmtId="0" fontId="1" fillId="0" borderId="0" xfId="50"/>
    <xf numFmtId="0" fontId="2" fillId="0" borderId="0" xfId="50" applyNumberFormat="1" applyFont="1" applyFill="1" applyAlignment="1" applyProtection="1">
      <alignment horizontal="left" vertical="center"/>
    </xf>
    <xf numFmtId="0" fontId="1" fillId="0" borderId="0" xfId="50" applyFill="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5" fillId="0" borderId="0" xfId="50" applyFont="1"/>
    <xf numFmtId="0" fontId="5" fillId="0" borderId="0" xfId="50" applyFont="1" applyFill="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vertical="center"/>
    </xf>
    <xf numFmtId="0" fontId="7" fillId="0" borderId="1" xfId="0" applyNumberFormat="1" applyFont="1" applyFill="1" applyBorder="1" applyAlignment="1" applyProtection="1">
      <alignment horizontal="center" vertical="center"/>
    </xf>
    <xf numFmtId="4" fontId="7" fillId="0" borderId="1" xfId="0" applyNumberFormat="1" applyFont="1" applyFill="1" applyBorder="1" applyAlignment="1" applyProtection="1">
      <alignment horizontal="right" vertical="center"/>
    </xf>
    <xf numFmtId="0" fontId="6" fillId="0" borderId="3" xfId="5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left" vertical="center"/>
    </xf>
    <xf numFmtId="0" fontId="7" fillId="0" borderId="1" xfId="0" applyNumberFormat="1" applyFont="1" applyFill="1" applyBorder="1" applyAlignment="1" applyProtection="1">
      <alignment horizontal="left" vertical="center"/>
    </xf>
    <xf numFmtId="4" fontId="5" fillId="0" borderId="3" xfId="50" applyNumberFormat="1" applyFont="1" applyFill="1" applyBorder="1" applyAlignment="1" applyProtection="1">
      <alignment horizontal="right" vertical="center" wrapText="1"/>
    </xf>
    <xf numFmtId="0" fontId="1" fillId="0" borderId="1" xfId="50" applyFill="1" applyBorder="1"/>
    <xf numFmtId="0" fontId="1" fillId="0" borderId="1" xfId="50" applyBorder="1"/>
    <xf numFmtId="0" fontId="6" fillId="0" borderId="0" xfId="50" applyNumberFormat="1" applyFont="1" applyFill="1" applyAlignment="1" applyProtection="1">
      <alignment horizontal="centerContinuous"/>
    </xf>
    <xf numFmtId="0" fontId="6" fillId="0" borderId="1" xfId="50" applyNumberFormat="1" applyFont="1" applyFill="1" applyBorder="1" applyAlignment="1" applyProtection="1">
      <alignment horizontal="center" vertical="center"/>
    </xf>
    <xf numFmtId="0" fontId="6" fillId="0" borderId="4" xfId="50" applyNumberFormat="1" applyFont="1" applyFill="1" applyBorder="1" applyAlignment="1" applyProtection="1">
      <alignment horizontal="center" vertical="center" wrapText="1"/>
    </xf>
    <xf numFmtId="0" fontId="6" fillId="0" borderId="5" xfId="50" applyFont="1" applyBorder="1" applyAlignment="1">
      <alignment horizontal="center" vertical="center" wrapText="1"/>
    </xf>
    <xf numFmtId="0" fontId="6" fillId="0" borderId="5" xfId="50" applyFont="1" applyFill="1" applyBorder="1" applyAlignment="1">
      <alignment horizontal="center" vertical="center" wrapText="1"/>
    </xf>
    <xf numFmtId="0" fontId="6" fillId="0" borderId="2" xfId="50" applyFont="1" applyBorder="1" applyAlignment="1">
      <alignment horizontal="center" vertical="center" wrapText="1"/>
    </xf>
    <xf numFmtId="0" fontId="6" fillId="0" borderId="1" xfId="50" applyFont="1" applyBorder="1" applyAlignment="1">
      <alignment horizontal="center" vertical="center" wrapText="1"/>
    </xf>
    <xf numFmtId="4" fontId="5" fillId="0" borderId="1" xfId="50" applyNumberFormat="1" applyFont="1" applyFill="1" applyBorder="1" applyAlignment="1" applyProtection="1">
      <alignment horizontal="right" vertical="center" wrapText="1"/>
    </xf>
    <xf numFmtId="0" fontId="9" fillId="0" borderId="0" xfId="50" applyFont="1" applyFill="1" applyAlignment="1">
      <alignment horizontal="right"/>
    </xf>
    <xf numFmtId="0" fontId="5" fillId="0" borderId="6" xfId="50" applyNumberFormat="1" applyFont="1" applyFill="1" applyBorder="1" applyAlignment="1" applyProtection="1">
      <alignment horizontal="right"/>
    </xf>
    <xf numFmtId="0" fontId="10" fillId="0" borderId="0" xfId="50" applyFont="1" applyFill="1" applyAlignment="1">
      <alignment horizontal="right" vertical="center"/>
    </xf>
    <xf numFmtId="0" fontId="10" fillId="0" borderId="0" xfId="50" applyFont="1" applyFill="1" applyAlignment="1">
      <alignment vertical="center"/>
    </xf>
    <xf numFmtId="0" fontId="9" fillId="0" borderId="0" xfId="50" applyFont="1" applyAlignment="1">
      <alignment horizontal="right"/>
    </xf>
    <xf numFmtId="0" fontId="3" fillId="0" borderId="0" xfId="50" applyFont="1" applyFill="1" applyAlignment="1">
      <alignment horizontal="centerContinuous" vertical="center"/>
    </xf>
    <xf numFmtId="0" fontId="11" fillId="0" borderId="0" xfId="50" applyFont="1" applyFill="1" applyAlignment="1">
      <alignment horizontal="centerContinuous" vertical="center"/>
    </xf>
    <xf numFmtId="0" fontId="10"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3"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Continuous" vertical="center" wrapText="1"/>
    </xf>
    <xf numFmtId="0" fontId="5" fillId="0" borderId="7" xfId="50" applyFont="1" applyFill="1" applyBorder="1" applyAlignment="1">
      <alignment vertical="center"/>
    </xf>
    <xf numFmtId="4" fontId="5" fillId="0" borderId="1" xfId="0" applyNumberFormat="1" applyFont="1" applyFill="1" applyBorder="1" applyAlignment="1" applyProtection="1">
      <alignment horizontal="right" vertical="center"/>
    </xf>
    <xf numFmtId="0" fontId="5" fillId="0" borderId="8" xfId="50" applyFont="1" applyBorder="1" applyAlignment="1">
      <alignment vertical="center" wrapText="1"/>
    </xf>
    <xf numFmtId="4" fontId="5" fillId="0" borderId="8" xfId="50" applyNumberFormat="1" applyFont="1" applyBorder="1" applyAlignment="1">
      <alignment vertical="center" wrapText="1"/>
    </xf>
    <xf numFmtId="0" fontId="5" fillId="0" borderId="9" xfId="50" applyFont="1" applyBorder="1" applyAlignment="1">
      <alignment vertical="center"/>
    </xf>
    <xf numFmtId="0" fontId="5" fillId="0" borderId="4" xfId="50" applyFont="1" applyBorder="1" applyAlignment="1">
      <alignment vertical="center" wrapText="1"/>
    </xf>
    <xf numFmtId="4" fontId="5" fillId="0" borderId="4" xfId="50" applyNumberFormat="1" applyFont="1" applyBorder="1" applyAlignment="1">
      <alignment vertical="center" wrapText="1"/>
    </xf>
    <xf numFmtId="0" fontId="5" fillId="0" borderId="9" xfId="50" applyFont="1" applyBorder="1" applyAlignment="1">
      <alignment horizontal="left" vertical="center"/>
    </xf>
    <xf numFmtId="4" fontId="5" fillId="0" borderId="5" xfId="50" applyNumberFormat="1" applyFont="1" applyFill="1" applyBorder="1" applyAlignment="1" applyProtection="1">
      <alignment horizontal="right" vertical="center" wrapText="1"/>
    </xf>
    <xf numFmtId="0" fontId="5" fillId="0" borderId="9" xfId="50" applyFont="1" applyFill="1" applyBorder="1" applyAlignment="1">
      <alignment vertical="center"/>
    </xf>
    <xf numFmtId="4" fontId="5" fillId="0" borderId="2" xfId="50" applyNumberFormat="1" applyFont="1" applyFill="1" applyBorder="1" applyAlignment="1" applyProtection="1">
      <alignment horizontal="right" vertical="center" wrapText="1"/>
    </xf>
    <xf numFmtId="0" fontId="5" fillId="0" borderId="4" xfId="50" applyFont="1" applyFill="1" applyBorder="1" applyAlignment="1">
      <alignment vertical="center" wrapText="1"/>
    </xf>
    <xf numFmtId="0" fontId="5" fillId="0" borderId="1" xfId="50" applyFont="1" applyBorder="1"/>
    <xf numFmtId="4" fontId="5" fillId="0" borderId="1" xfId="50" applyNumberFormat="1" applyFont="1" applyFill="1" applyBorder="1" applyAlignment="1">
      <alignment horizontal="right" vertical="center" wrapText="1"/>
    </xf>
    <xf numFmtId="0" fontId="5" fillId="0" borderId="1" xfId="50" applyFont="1" applyFill="1" applyBorder="1" applyAlignment="1">
      <alignment vertical="center" wrapText="1"/>
    </xf>
    <xf numFmtId="4" fontId="5" fillId="0" borderId="1" xfId="50" applyNumberFormat="1" applyFont="1" applyBorder="1" applyAlignment="1">
      <alignment vertical="center" wrapText="1"/>
    </xf>
    <xf numFmtId="0" fontId="5" fillId="0" borderId="1" xfId="50" applyNumberFormat="1" applyFont="1" applyFill="1" applyBorder="1" applyAlignment="1" applyProtection="1">
      <alignment horizontal="center" vertical="center"/>
    </xf>
    <xf numFmtId="0" fontId="5" fillId="0" borderId="1" xfId="50" applyNumberFormat="1" applyFont="1" applyFill="1" applyBorder="1" applyAlignment="1" applyProtection="1">
      <alignment vertical="center" wrapText="1"/>
    </xf>
    <xf numFmtId="4" fontId="5" fillId="0" borderId="2" xfId="50" applyNumberFormat="1" applyFont="1" applyFill="1" applyBorder="1" applyAlignment="1">
      <alignment horizontal="right" vertical="center" wrapText="1"/>
    </xf>
    <xf numFmtId="0" fontId="5" fillId="0" borderId="1" xfId="50" applyFont="1" applyFill="1" applyBorder="1" applyAlignment="1">
      <alignment horizontal="center" vertical="center"/>
    </xf>
    <xf numFmtId="0" fontId="10" fillId="0" borderId="0" xfId="50" applyFont="1" applyFill="1"/>
    <xf numFmtId="0" fontId="3" fillId="0" borderId="0" xfId="50" applyFont="1" applyFill="1" applyAlignment="1">
      <alignment horizontal="centerContinuous"/>
    </xf>
    <xf numFmtId="0" fontId="12"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49" fontId="5" fillId="0" borderId="1" xfId="50" applyNumberFormat="1" applyFont="1" applyFill="1" applyBorder="1" applyAlignment="1" applyProtection="1">
      <alignment horizontal="left" vertical="center"/>
    </xf>
    <xf numFmtId="176" fontId="5" fillId="0" borderId="1" xfId="50" applyNumberFormat="1" applyFont="1" applyFill="1" applyBorder="1" applyAlignment="1" applyProtection="1">
      <alignment horizontal="left" vertical="center"/>
    </xf>
    <xf numFmtId="0" fontId="7" fillId="0" borderId="0" xfId="50" applyFont="1" applyFill="1"/>
    <xf numFmtId="0" fontId="10" fillId="0" borderId="0" xfId="50" applyFont="1"/>
    <xf numFmtId="0" fontId="6" fillId="0" borderId="9" xfId="50" applyNumberFormat="1" applyFont="1" applyFill="1" applyBorder="1" applyAlignment="1" applyProtection="1">
      <alignment horizontal="center" vertical="center"/>
    </xf>
    <xf numFmtId="0" fontId="6" fillId="0" borderId="7" xfId="50" applyNumberFormat="1" applyFont="1" applyFill="1" applyBorder="1" applyAlignment="1" applyProtection="1">
      <alignment horizontal="center" vertical="center" wrapText="1"/>
    </xf>
    <xf numFmtId="0" fontId="6" fillId="0" borderId="8" xfId="50" applyNumberFormat="1" applyFont="1" applyFill="1" applyBorder="1" applyAlignment="1" applyProtection="1">
      <alignment horizontal="center" vertical="center"/>
    </xf>
    <xf numFmtId="0" fontId="6" fillId="0" borderId="6"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 vertical="center" wrapText="1"/>
    </xf>
    <xf numFmtId="0" fontId="6" fillId="0" borderId="10" xfId="50" applyNumberFormat="1" applyFont="1" applyFill="1" applyBorder="1" applyAlignment="1" applyProtection="1">
      <alignment horizontal="center" vertical="center"/>
    </xf>
    <xf numFmtId="0" fontId="0" fillId="0" borderId="1" xfId="0" applyFont="1" applyFill="1" applyBorder="1" applyAlignment="1">
      <alignment vertical="center"/>
    </xf>
    <xf numFmtId="4" fontId="5" fillId="0" borderId="1" xfId="0" applyNumberFormat="1" applyFont="1" applyFill="1" applyBorder="1" applyAlignment="1" applyProtection="1">
      <alignment vertical="center"/>
    </xf>
    <xf numFmtId="0" fontId="9" fillId="0" borderId="0" xfId="50" applyFont="1" applyAlignment="1">
      <alignment horizontal="center" vertical="center"/>
    </xf>
    <xf numFmtId="0" fontId="6" fillId="0" borderId="7" xfId="50" applyNumberFormat="1" applyFont="1" applyFill="1" applyBorder="1" applyAlignment="1" applyProtection="1">
      <alignment horizontal="center" vertical="center"/>
    </xf>
    <xf numFmtId="0" fontId="6" fillId="0" borderId="11" xfId="50" applyNumberFormat="1" applyFont="1" applyFill="1" applyBorder="1" applyAlignment="1" applyProtection="1">
      <alignment horizontal="center" vertical="center"/>
    </xf>
    <xf numFmtId="0" fontId="6" fillId="0" borderId="12" xfId="50" applyNumberFormat="1" applyFont="1" applyFill="1" applyBorder="1" applyAlignment="1" applyProtection="1">
      <alignment horizontal="center" vertical="center" wrapText="1"/>
    </xf>
    <xf numFmtId="4" fontId="5" fillId="0" borderId="1" xfId="0" applyNumberFormat="1" applyFont="1" applyFill="1" applyBorder="1" applyAlignment="1" applyProtection="1">
      <alignment horizontal="right" vertical="center" wrapText="1"/>
    </xf>
    <xf numFmtId="0" fontId="9" fillId="0" borderId="0" xfId="50" applyFont="1" applyAlignment="1">
      <alignment horizontal="right" vertical="center"/>
    </xf>
    <xf numFmtId="49" fontId="13" fillId="0" borderId="0" xfId="50" applyNumberFormat="1" applyFont="1" applyFill="1" applyAlignment="1" applyProtection="1">
      <alignment horizontal="center"/>
    </xf>
    <xf numFmtId="0" fontId="5" fillId="0" borderId="0" xfId="50" applyFont="1" applyAlignment="1">
      <alignment horizontal="right" vertical="center"/>
    </xf>
    <xf numFmtId="49" fontId="5" fillId="0" borderId="1" xfId="50" applyNumberFormat="1" applyFont="1" applyFill="1" applyBorder="1" applyAlignment="1" applyProtection="1"/>
    <xf numFmtId="176" fontId="5" fillId="0" borderId="1" xfId="50" applyNumberFormat="1" applyFont="1" applyFill="1" applyBorder="1" applyAlignment="1" applyProtection="1">
      <alignment horizontal="center" vertical="center"/>
    </xf>
    <xf numFmtId="4" fontId="5" fillId="0" borderId="3" xfId="0" applyNumberFormat="1" applyFont="1" applyFill="1" applyBorder="1" applyAlignment="1" applyProtection="1">
      <alignment horizontal="right" vertical="center" wrapText="1"/>
    </xf>
    <xf numFmtId="49" fontId="5" fillId="0" borderId="1" xfId="0" applyNumberFormat="1" applyFont="1" applyFill="1" applyBorder="1" applyAlignment="1" applyProtection="1">
      <alignment vertical="center"/>
    </xf>
    <xf numFmtId="176" fontId="5" fillId="0" borderId="1" xfId="0" applyNumberFormat="1" applyFont="1" applyFill="1" applyBorder="1" applyAlignment="1" applyProtection="1">
      <alignment vertical="center"/>
    </xf>
    <xf numFmtId="4" fontId="5" fillId="0" borderId="2" xfId="0" applyNumberFormat="1" applyFont="1" applyFill="1" applyBorder="1" applyAlignment="1">
      <alignment horizontal="right" vertical="center" wrapText="1"/>
    </xf>
    <xf numFmtId="4" fontId="5" fillId="0" borderId="9" xfId="0" applyNumberFormat="1" applyFont="1" applyFill="1" applyBorder="1" applyAlignment="1" applyProtection="1">
      <alignment horizontal="right" vertical="center" wrapText="1"/>
    </xf>
    <xf numFmtId="49" fontId="5" fillId="0" borderId="1" xfId="0" applyNumberFormat="1" applyFont="1" applyFill="1" applyBorder="1" applyAlignment="1" applyProtection="1">
      <alignment horizontal="left" vertical="center"/>
    </xf>
    <xf numFmtId="4" fontId="5" fillId="0" borderId="1" xfId="0" applyNumberFormat="1" applyFont="1" applyFill="1" applyBorder="1" applyAlignment="1">
      <alignment horizontal="right" vertical="center" wrapText="1"/>
    </xf>
    <xf numFmtId="0" fontId="5" fillId="0" borderId="1" xfId="0" applyFont="1" applyFill="1" applyBorder="1" applyAlignment="1">
      <alignment vertical="center"/>
    </xf>
    <xf numFmtId="4" fontId="5" fillId="0" borderId="2" xfId="0" applyNumberFormat="1" applyFont="1" applyFill="1" applyBorder="1" applyAlignment="1" applyProtection="1">
      <alignment horizontal="right" vertical="center" wrapText="1"/>
    </xf>
    <xf numFmtId="4" fontId="5" fillId="0" borderId="5" xfId="0" applyNumberFormat="1" applyFont="1" applyFill="1" applyBorder="1" applyAlignment="1">
      <alignment horizontal="right" vertical="center" wrapText="1"/>
    </xf>
    <xf numFmtId="49" fontId="14" fillId="0" borderId="0" xfId="50" applyNumberFormat="1" applyFont="1" applyFill="1" applyAlignment="1" applyProtection="1">
      <alignment horizontal="centerContinuous"/>
    </xf>
    <xf numFmtId="0" fontId="5" fillId="0" borderId="0" xfId="50" applyNumberFormat="1" applyFont="1" applyFill="1" applyAlignment="1" applyProtection="1">
      <alignment horizontal="right"/>
    </xf>
    <xf numFmtId="0" fontId="6" fillId="0" borderId="13" xfId="5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49" fontId="5" fillId="0" borderId="4"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left" vertical="center"/>
    </xf>
    <xf numFmtId="0" fontId="2" fillId="0" borderId="0" xfId="49" applyNumberFormat="1" applyFont="1" applyFill="1" applyAlignment="1" applyProtection="1">
      <alignment wrapText="1"/>
    </xf>
    <xf numFmtId="0" fontId="10" fillId="0" borderId="0" xfId="49" applyFont="1" applyAlignment="1">
      <alignment wrapText="1"/>
    </xf>
    <xf numFmtId="0" fontId="3" fillId="0" borderId="0" xfId="49" applyNumberFormat="1" applyFont="1" applyFill="1" applyAlignment="1" applyProtection="1">
      <alignment horizontal="centerContinuous"/>
    </xf>
    <xf numFmtId="0" fontId="10" fillId="0" borderId="0" xfId="49" applyFont="1" applyAlignment="1">
      <alignment horizontal="centerContinuous"/>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5" fillId="0" borderId="1" xfId="49" applyFont="1" applyBorder="1" applyAlignment="1">
      <alignment horizontal="center" vertical="center"/>
    </xf>
    <xf numFmtId="177" fontId="5" fillId="0" borderId="1" xfId="49" applyNumberFormat="1" applyFont="1" applyFill="1" applyBorder="1" applyAlignment="1">
      <alignment horizontal="right" vertical="center" wrapText="1"/>
    </xf>
    <xf numFmtId="4" fontId="5" fillId="0" borderId="1" xfId="49" applyNumberFormat="1" applyFont="1" applyBorder="1" applyAlignment="1">
      <alignment horizontal="left" vertical="center"/>
    </xf>
    <xf numFmtId="177" fontId="5" fillId="0" borderId="1" xfId="49" applyNumberFormat="1" applyFont="1" applyBorder="1" applyAlignment="1">
      <alignment horizontal="right" vertical="center"/>
    </xf>
    <xf numFmtId="0" fontId="5" fillId="0" borderId="1" xfId="49" applyFont="1" applyFill="1" applyBorder="1" applyAlignment="1">
      <alignment horizontal="left" vertical="center"/>
    </xf>
    <xf numFmtId="177" fontId="5" fillId="0" borderId="1" xfId="49" applyNumberFormat="1" applyFont="1" applyFill="1" applyBorder="1" applyAlignment="1" applyProtection="1">
      <alignment horizontal="right" vertical="center" wrapText="1"/>
    </xf>
    <xf numFmtId="4" fontId="5" fillId="0" borderId="1" xfId="49" applyNumberFormat="1" applyFont="1" applyBorder="1" applyAlignment="1">
      <alignment horizontal="left" vertical="center" wrapText="1"/>
    </xf>
    <xf numFmtId="177" fontId="5" fillId="0" borderId="1" xfId="49" applyNumberFormat="1" applyFont="1" applyBorder="1" applyAlignment="1">
      <alignment horizontal="right" vertical="center" wrapText="1"/>
    </xf>
    <xf numFmtId="0" fontId="5" fillId="0" borderId="1" xfId="49" applyFont="1" applyBorder="1" applyAlignment="1">
      <alignment horizontal="left" vertical="center"/>
    </xf>
    <xf numFmtId="4" fontId="5" fillId="0" borderId="1" xfId="49" applyNumberFormat="1" applyFont="1" applyFill="1" applyBorder="1" applyAlignment="1">
      <alignment horizontal="left" vertical="center" wrapText="1"/>
    </xf>
    <xf numFmtId="177" fontId="5" fillId="0" borderId="1" xfId="49" applyNumberFormat="1" applyFont="1" applyBorder="1" applyAlignment="1">
      <alignment horizontal="center" vertical="center"/>
    </xf>
    <xf numFmtId="4" fontId="5" fillId="0" borderId="1" xfId="49" applyNumberFormat="1" applyFont="1" applyBorder="1" applyAlignment="1">
      <alignment horizontal="center" vertical="center"/>
    </xf>
    <xf numFmtId="177" fontId="5" fillId="0" borderId="1" xfId="49" applyNumberFormat="1" applyFont="1" applyFill="1" applyBorder="1" applyAlignment="1" applyProtection="1">
      <alignment horizontal="right" vertical="center"/>
    </xf>
    <xf numFmtId="4" fontId="5" fillId="0" borderId="1" xfId="49"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11\Desktop\2019&#24180;&#37096;&#38376;&#39044;&#31639;&#25209;&#22797;&#65288;&#32463;&#20449;&#23616;&#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批复1"/>
      <sheetName val="批复2"/>
      <sheetName val="1、财政拨款收支总表"/>
      <sheetName val="2、一般公共预算财政拨款支出预算表"/>
      <sheetName val="3、一般公共预算财政拨款基本支出预算表"/>
      <sheetName val="4、一般公共预算“三公”经费支出表"/>
      <sheetName val="5、政府性基金预算支出表"/>
      <sheetName val="6、部门收支总表"/>
      <sheetName val="7、部门收入总表"/>
      <sheetName val="8、部门支出总表"/>
      <sheetName val="9-部门预算单（2019）"/>
      <sheetName val="10-收入计划"/>
      <sheetName val="预算单位"/>
      <sheetName val="三公经费控制表"/>
      <sheetName val="政府采购预算表"/>
      <sheetName val="公开部门"/>
    </sheetNames>
    <sheetDataSet>
      <sheetData sheetId="0">
        <row r="14">
          <cell r="J14" t="str">
            <v>531001</v>
          </cell>
        </row>
      </sheetData>
      <sheetData sheetId="1"/>
      <sheetData sheetId="2"/>
      <sheetData sheetId="3"/>
      <sheetData sheetId="4"/>
      <sheetData sheetId="5"/>
      <sheetData sheetId="6"/>
      <sheetData sheetId="7"/>
      <sheetData sheetId="8"/>
      <sheetData sheetId="9"/>
      <sheetData sheetId="10"/>
      <sheetData sheetId="11"/>
      <sheetData sheetId="12"/>
      <sheetData sheetId="13">
        <row r="4">
          <cell r="A4" t="str">
            <v>913   </v>
          </cell>
        </row>
        <row r="4">
          <cell r="H4">
            <v>15</v>
          </cell>
          <cell r="I4">
            <v>72</v>
          </cell>
          <cell r="J4">
            <v>20.9</v>
          </cell>
        </row>
        <row r="5">
          <cell r="A5" t="str">
            <v>531001</v>
          </cell>
        </row>
        <row r="5">
          <cell r="H5">
            <v>15</v>
          </cell>
          <cell r="I5">
            <v>8</v>
          </cell>
          <cell r="J5">
            <v>3</v>
          </cell>
        </row>
        <row r="6">
          <cell r="A6" t="str">
            <v>532001</v>
          </cell>
        </row>
        <row r="6">
          <cell r="H6">
            <v>0</v>
          </cell>
          <cell r="I6">
            <v>8</v>
          </cell>
          <cell r="J6">
            <v>7.5</v>
          </cell>
        </row>
        <row r="7">
          <cell r="A7" t="str">
            <v>533001</v>
          </cell>
        </row>
        <row r="7">
          <cell r="H7">
            <v>0</v>
          </cell>
          <cell r="I7">
            <v>44</v>
          </cell>
          <cell r="J7">
            <v>3.1</v>
          </cell>
        </row>
        <row r="8">
          <cell r="A8" t="str">
            <v>541001</v>
          </cell>
        </row>
        <row r="8">
          <cell r="H8">
            <v>0</v>
          </cell>
          <cell r="I8">
            <v>4</v>
          </cell>
          <cell r="J8">
            <v>2</v>
          </cell>
        </row>
        <row r="9">
          <cell r="A9" t="str">
            <v>542001</v>
          </cell>
        </row>
        <row r="9">
          <cell r="H9">
            <v>0</v>
          </cell>
          <cell r="I9">
            <v>4</v>
          </cell>
          <cell r="J9">
            <v>1.5</v>
          </cell>
        </row>
        <row r="10">
          <cell r="A10" t="str">
            <v>543001</v>
          </cell>
        </row>
        <row r="10">
          <cell r="H10">
            <v>0</v>
          </cell>
          <cell r="I10">
            <v>4</v>
          </cell>
          <cell r="J10">
            <v>3.8</v>
          </cell>
        </row>
      </sheetData>
      <sheetData sheetId="14"/>
      <sheetData sheetId="1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workbookViewId="0">
      <selection activeCell="G3" sqref="G3"/>
    </sheetView>
  </sheetViews>
  <sheetFormatPr defaultColWidth="9" defaultRowHeight="13.5" outlineLevelCol="6"/>
  <cols>
    <col min="1" max="1" width="22.75" customWidth="1"/>
    <col min="2" max="2" width="14.625" customWidth="1"/>
    <col min="3" max="3" width="30.25" customWidth="1"/>
    <col min="4" max="5" width="14.625" customWidth="1"/>
    <col min="6" max="6" width="13.75" customWidth="1"/>
    <col min="7" max="7" width="14.625" customWidth="1"/>
  </cols>
  <sheetData>
    <row r="1" spans="1:7">
      <c r="A1" s="109" t="s">
        <v>0</v>
      </c>
      <c r="B1" s="110"/>
      <c r="C1" s="110"/>
      <c r="D1" s="110"/>
      <c r="E1" s="110"/>
      <c r="F1" s="110"/>
      <c r="G1" s="110"/>
    </row>
    <row r="2" ht="27" spans="1:7">
      <c r="A2" s="111" t="s">
        <v>1</v>
      </c>
      <c r="B2" s="112"/>
      <c r="C2" s="112"/>
      <c r="D2" s="112"/>
      <c r="E2" s="112"/>
      <c r="F2" s="112"/>
      <c r="G2" s="112"/>
    </row>
    <row r="3" ht="14.25" spans="1:7">
      <c r="A3" s="113"/>
      <c r="B3" s="114"/>
      <c r="C3" s="114"/>
      <c r="D3" s="114"/>
      <c r="E3" s="114"/>
      <c r="F3" s="114"/>
      <c r="G3" s="115" t="s">
        <v>2</v>
      </c>
    </row>
    <row r="4" ht="18" customHeight="1" spans="1:7">
      <c r="A4" s="116" t="s">
        <v>3</v>
      </c>
      <c r="B4" s="116"/>
      <c r="C4" s="116" t="s">
        <v>4</v>
      </c>
      <c r="D4" s="116"/>
      <c r="E4" s="116"/>
      <c r="F4" s="116"/>
      <c r="G4" s="116"/>
    </row>
    <row r="5" ht="35.25" customHeight="1" spans="1:7">
      <c r="A5" s="116" t="s">
        <v>5</v>
      </c>
      <c r="B5" s="116" t="s">
        <v>6</v>
      </c>
      <c r="C5" s="116" t="s">
        <v>5</v>
      </c>
      <c r="D5" s="116" t="s">
        <v>7</v>
      </c>
      <c r="E5" s="116" t="s">
        <v>8</v>
      </c>
      <c r="F5" s="116" t="s">
        <v>9</v>
      </c>
      <c r="G5" s="116" t="s">
        <v>10</v>
      </c>
    </row>
    <row r="6" ht="18" customHeight="1" spans="1:7">
      <c r="A6" s="117" t="s">
        <v>11</v>
      </c>
      <c r="B6" s="118">
        <v>3318.606</v>
      </c>
      <c r="C6" s="119" t="s">
        <v>12</v>
      </c>
      <c r="D6" s="120">
        <v>3318.606</v>
      </c>
      <c r="E6" s="120">
        <v>3318.606</v>
      </c>
      <c r="F6" s="120"/>
      <c r="G6" s="120"/>
    </row>
    <row r="7" ht="18" customHeight="1" spans="1:7">
      <c r="A7" s="121" t="s">
        <v>13</v>
      </c>
      <c r="B7" s="122">
        <v>3318.606</v>
      </c>
      <c r="C7" s="123" t="s">
        <v>14</v>
      </c>
      <c r="D7" s="124"/>
      <c r="E7" s="124"/>
      <c r="F7" s="124"/>
      <c r="G7" s="124"/>
    </row>
    <row r="8" ht="18" customHeight="1" spans="1:7">
      <c r="A8" s="121" t="s">
        <v>15</v>
      </c>
      <c r="B8" s="122"/>
      <c r="C8" s="123" t="s">
        <v>16</v>
      </c>
      <c r="D8" s="124"/>
      <c r="E8" s="124"/>
      <c r="F8" s="124"/>
      <c r="G8" s="124"/>
    </row>
    <row r="9" ht="18" customHeight="1" spans="1:7">
      <c r="A9" s="125" t="s">
        <v>17</v>
      </c>
      <c r="B9" s="122"/>
      <c r="C9" s="126" t="s">
        <v>18</v>
      </c>
      <c r="D9" s="124"/>
      <c r="E9" s="124"/>
      <c r="F9" s="124"/>
      <c r="G9" s="124"/>
    </row>
    <row r="10" ht="18" customHeight="1" spans="1:7">
      <c r="A10" s="125"/>
      <c r="B10" s="122"/>
      <c r="C10" s="126" t="s">
        <v>19</v>
      </c>
      <c r="D10" s="124"/>
      <c r="E10" s="124"/>
      <c r="F10" s="124"/>
      <c r="G10" s="124"/>
    </row>
    <row r="11" ht="18" customHeight="1" spans="1:7">
      <c r="A11" s="125"/>
      <c r="B11" s="122"/>
      <c r="C11" s="126" t="s">
        <v>20</v>
      </c>
      <c r="D11" s="124"/>
      <c r="E11" s="124"/>
      <c r="F11" s="124"/>
      <c r="G11" s="124"/>
    </row>
    <row r="12" ht="18" customHeight="1" spans="1:7">
      <c r="A12" s="125"/>
      <c r="B12" s="122"/>
      <c r="C12" s="126" t="s">
        <v>21</v>
      </c>
      <c r="D12" s="124">
        <v>500</v>
      </c>
      <c r="E12" s="124">
        <v>500</v>
      </c>
      <c r="F12" s="124"/>
      <c r="G12" s="124"/>
    </row>
    <row r="13" ht="18" customHeight="1" spans="1:7">
      <c r="A13" s="125"/>
      <c r="B13" s="122"/>
      <c r="C13" s="126" t="s">
        <v>22</v>
      </c>
      <c r="D13" s="124"/>
      <c r="E13" s="124"/>
      <c r="F13" s="124"/>
      <c r="G13" s="124"/>
    </row>
    <row r="14" ht="18" customHeight="1" spans="1:7">
      <c r="A14" s="125"/>
      <c r="B14" s="122"/>
      <c r="C14" s="126" t="s">
        <v>23</v>
      </c>
      <c r="D14" s="124">
        <v>134.987</v>
      </c>
      <c r="E14" s="124">
        <v>134.987</v>
      </c>
      <c r="F14" s="124"/>
      <c r="G14" s="124"/>
    </row>
    <row r="15" ht="18" customHeight="1" spans="1:7">
      <c r="A15" s="125"/>
      <c r="B15" s="122"/>
      <c r="C15" s="126" t="s">
        <v>24</v>
      </c>
      <c r="D15" s="124">
        <v>34.505</v>
      </c>
      <c r="E15" s="124">
        <v>34.505</v>
      </c>
      <c r="F15" s="124"/>
      <c r="G15" s="124"/>
    </row>
    <row r="16" ht="18" customHeight="1" spans="1:7">
      <c r="A16" s="125"/>
      <c r="B16" s="122"/>
      <c r="C16" s="126" t="s">
        <v>25</v>
      </c>
      <c r="D16" s="124"/>
      <c r="E16" s="124"/>
      <c r="F16" s="124"/>
      <c r="G16" s="124"/>
    </row>
    <row r="17" ht="18" customHeight="1" spans="1:7">
      <c r="A17" s="125"/>
      <c r="B17" s="122"/>
      <c r="C17" s="126" t="s">
        <v>26</v>
      </c>
      <c r="D17" s="124"/>
      <c r="E17" s="124"/>
      <c r="F17" s="124"/>
      <c r="G17" s="124"/>
    </row>
    <row r="18" ht="18" customHeight="1" spans="1:7">
      <c r="A18" s="125"/>
      <c r="B18" s="122"/>
      <c r="C18" s="126" t="s">
        <v>27</v>
      </c>
      <c r="D18" s="124"/>
      <c r="E18" s="124"/>
      <c r="F18" s="124"/>
      <c r="G18" s="124"/>
    </row>
    <row r="19" ht="18" customHeight="1" spans="1:7">
      <c r="A19" s="125"/>
      <c r="B19" s="122"/>
      <c r="C19" s="126" t="s">
        <v>28</v>
      </c>
      <c r="D19" s="124"/>
      <c r="E19" s="124"/>
      <c r="F19" s="124"/>
      <c r="G19" s="124"/>
    </row>
    <row r="20" ht="18" customHeight="1" spans="1:7">
      <c r="A20" s="125"/>
      <c r="B20" s="122"/>
      <c r="C20" s="126" t="s">
        <v>29</v>
      </c>
      <c r="D20" s="124">
        <v>2620.11</v>
      </c>
      <c r="E20" s="124">
        <v>2620.11</v>
      </c>
      <c r="F20" s="124"/>
      <c r="G20" s="124"/>
    </row>
    <row r="21" ht="18" customHeight="1" spans="1:7">
      <c r="A21" s="125"/>
      <c r="B21" s="122"/>
      <c r="C21" s="126" t="s">
        <v>30</v>
      </c>
      <c r="D21" s="124"/>
      <c r="E21" s="124"/>
      <c r="F21" s="124"/>
      <c r="G21" s="124"/>
    </row>
    <row r="22" ht="18" customHeight="1" spans="1:7">
      <c r="A22" s="125"/>
      <c r="B22" s="122"/>
      <c r="C22" s="126" t="s">
        <v>31</v>
      </c>
      <c r="D22" s="124"/>
      <c r="E22" s="124"/>
      <c r="F22" s="124"/>
      <c r="G22" s="124"/>
    </row>
    <row r="23" ht="18" customHeight="1" spans="1:7">
      <c r="A23" s="125"/>
      <c r="B23" s="122"/>
      <c r="C23" s="126" t="s">
        <v>32</v>
      </c>
      <c r="D23" s="124"/>
      <c r="E23" s="124"/>
      <c r="F23" s="124"/>
      <c r="G23" s="124"/>
    </row>
    <row r="24" ht="18" customHeight="1" spans="1:7">
      <c r="A24" s="125"/>
      <c r="B24" s="122"/>
      <c r="C24" s="126" t="s">
        <v>33</v>
      </c>
      <c r="D24" s="124"/>
      <c r="E24" s="124"/>
      <c r="F24" s="124"/>
      <c r="G24" s="124"/>
    </row>
    <row r="25" ht="18" customHeight="1" spans="1:7">
      <c r="A25" s="125"/>
      <c r="B25" s="122"/>
      <c r="C25" s="126" t="s">
        <v>34</v>
      </c>
      <c r="D25" s="124">
        <v>29.004</v>
      </c>
      <c r="E25" s="124">
        <v>29.004</v>
      </c>
      <c r="F25" s="124"/>
      <c r="G25" s="124"/>
    </row>
    <row r="26" ht="18" customHeight="1" spans="1:7">
      <c r="A26" s="125"/>
      <c r="B26" s="122"/>
      <c r="C26" s="126" t="s">
        <v>35</v>
      </c>
      <c r="D26" s="124"/>
      <c r="E26" s="124"/>
      <c r="F26" s="124"/>
      <c r="G26" s="124"/>
    </row>
    <row r="27" ht="18" customHeight="1" spans="1:7">
      <c r="A27" s="125"/>
      <c r="B27" s="122"/>
      <c r="C27" s="126" t="s">
        <v>36</v>
      </c>
      <c r="D27" s="124"/>
      <c r="E27" s="124"/>
      <c r="F27" s="124"/>
      <c r="G27" s="124"/>
    </row>
    <row r="28" ht="18" customHeight="1" spans="1:7">
      <c r="A28" s="117" t="s">
        <v>37</v>
      </c>
      <c r="B28" s="118"/>
      <c r="C28" s="126" t="s">
        <v>38</v>
      </c>
      <c r="D28" s="124"/>
      <c r="E28" s="124"/>
      <c r="F28" s="124"/>
      <c r="G28" s="124"/>
    </row>
    <row r="29" ht="18" customHeight="1" spans="1:7">
      <c r="A29" s="125" t="s">
        <v>13</v>
      </c>
      <c r="B29" s="122"/>
      <c r="C29" s="126" t="s">
        <v>39</v>
      </c>
      <c r="D29" s="124"/>
      <c r="E29" s="124"/>
      <c r="F29" s="124"/>
      <c r="G29" s="124"/>
    </row>
    <row r="30" ht="18" customHeight="1" spans="1:7">
      <c r="A30" s="125" t="s">
        <v>15</v>
      </c>
      <c r="B30" s="122"/>
      <c r="C30" s="126" t="s">
        <v>40</v>
      </c>
      <c r="D30" s="124"/>
      <c r="E30" s="124"/>
      <c r="F30" s="124"/>
      <c r="G30" s="124"/>
    </row>
    <row r="31" ht="18" customHeight="1" spans="1:7">
      <c r="A31" s="121" t="s">
        <v>17</v>
      </c>
      <c r="B31" s="122"/>
      <c r="C31" s="126" t="s">
        <v>41</v>
      </c>
      <c r="D31" s="124"/>
      <c r="E31" s="124"/>
      <c r="F31" s="124"/>
      <c r="G31" s="124"/>
    </row>
    <row r="32" ht="18" customHeight="1" spans="1:7">
      <c r="A32" s="117"/>
      <c r="B32" s="127"/>
      <c r="C32" s="126" t="s">
        <v>42</v>
      </c>
      <c r="D32" s="118"/>
      <c r="E32" s="118"/>
      <c r="F32" s="118"/>
      <c r="G32" s="118"/>
    </row>
    <row r="33" ht="18" customHeight="1" spans="1:7">
      <c r="A33" s="117"/>
      <c r="B33" s="127"/>
      <c r="C33" s="128" t="s">
        <v>43</v>
      </c>
      <c r="D33" s="129"/>
      <c r="E33" s="120"/>
      <c r="F33" s="120"/>
      <c r="G33" s="120"/>
    </row>
    <row r="34" ht="18" customHeight="1" spans="1:7">
      <c r="A34" s="117" t="s">
        <v>44</v>
      </c>
      <c r="B34" s="118">
        <v>3318.606</v>
      </c>
      <c r="C34" s="130" t="s">
        <v>45</v>
      </c>
      <c r="D34" s="118">
        <v>3318.606</v>
      </c>
      <c r="E34" s="118">
        <v>3318.606</v>
      </c>
      <c r="F34" s="120"/>
      <c r="G34" s="120"/>
    </row>
  </sheetData>
  <mergeCells count="2">
    <mergeCell ref="A4:B4"/>
    <mergeCell ref="C4:G4"/>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D6" sqref="D6"/>
    </sheetView>
  </sheetViews>
  <sheetFormatPr defaultColWidth="6.875" defaultRowHeight="12.75" customHeight="1" outlineLevelCol="5"/>
  <cols>
    <col min="1" max="1" width="11.625" style="1" customWidth="1"/>
    <col min="2" max="2" width="44.625" style="1" customWidth="1"/>
    <col min="3" max="3" width="16.5" style="1" customWidth="1"/>
    <col min="4" max="6" width="13.625" style="1" customWidth="1"/>
    <col min="7" max="256" width="6.875" style="1"/>
    <col min="257" max="257" width="23.625" style="1" customWidth="1"/>
    <col min="258" max="258" width="44.625" style="1" customWidth="1"/>
    <col min="259" max="259" width="16.5" style="1" customWidth="1"/>
    <col min="260" max="262" width="13.625" style="1" customWidth="1"/>
    <col min="263" max="512" width="6.875" style="1"/>
    <col min="513" max="513" width="23.625" style="1" customWidth="1"/>
    <col min="514" max="514" width="44.625" style="1" customWidth="1"/>
    <col min="515" max="515" width="16.5" style="1" customWidth="1"/>
    <col min="516" max="518" width="13.625" style="1" customWidth="1"/>
    <col min="519" max="768" width="6.875" style="1"/>
    <col min="769" max="769" width="23.625" style="1" customWidth="1"/>
    <col min="770" max="770" width="44.625" style="1" customWidth="1"/>
    <col min="771" max="771" width="16.5" style="1" customWidth="1"/>
    <col min="772" max="774" width="13.625" style="1" customWidth="1"/>
    <col min="775" max="1024" width="6.875" style="1"/>
    <col min="1025" max="1025" width="23.625" style="1" customWidth="1"/>
    <col min="1026" max="1026" width="44.625" style="1" customWidth="1"/>
    <col min="1027" max="1027" width="16.5" style="1" customWidth="1"/>
    <col min="1028" max="1030" width="13.625" style="1" customWidth="1"/>
    <col min="1031" max="1280" width="6.875" style="1"/>
    <col min="1281" max="1281" width="23.625" style="1" customWidth="1"/>
    <col min="1282" max="1282" width="44.625" style="1" customWidth="1"/>
    <col min="1283" max="1283" width="16.5" style="1" customWidth="1"/>
    <col min="1284" max="1286" width="13.625" style="1" customWidth="1"/>
    <col min="1287" max="1536" width="6.875" style="1"/>
    <col min="1537" max="1537" width="23.625" style="1" customWidth="1"/>
    <col min="1538" max="1538" width="44.625" style="1" customWidth="1"/>
    <col min="1539" max="1539" width="16.5" style="1" customWidth="1"/>
    <col min="1540" max="1542" width="13.625" style="1" customWidth="1"/>
    <col min="1543" max="1792" width="6.875" style="1"/>
    <col min="1793" max="1793" width="23.625" style="1" customWidth="1"/>
    <col min="1794" max="1794" width="44.625" style="1" customWidth="1"/>
    <col min="1795" max="1795" width="16.5" style="1" customWidth="1"/>
    <col min="1796" max="1798" width="13.625" style="1" customWidth="1"/>
    <col min="1799" max="2048" width="6.875" style="1"/>
    <col min="2049" max="2049" width="23.625" style="1" customWidth="1"/>
    <col min="2050" max="2050" width="44.625" style="1" customWidth="1"/>
    <col min="2051" max="2051" width="16.5" style="1" customWidth="1"/>
    <col min="2052" max="2054" width="13.625" style="1" customWidth="1"/>
    <col min="2055" max="2304" width="6.875" style="1"/>
    <col min="2305" max="2305" width="23.625" style="1" customWidth="1"/>
    <col min="2306" max="2306" width="44.625" style="1" customWidth="1"/>
    <col min="2307" max="2307" width="16.5" style="1" customWidth="1"/>
    <col min="2308" max="2310" width="13.625" style="1" customWidth="1"/>
    <col min="2311" max="2560" width="6.875" style="1"/>
    <col min="2561" max="2561" width="23.625" style="1" customWidth="1"/>
    <col min="2562" max="2562" width="44.625" style="1" customWidth="1"/>
    <col min="2563" max="2563" width="16.5" style="1" customWidth="1"/>
    <col min="2564" max="2566" width="13.625" style="1" customWidth="1"/>
    <col min="2567" max="2816" width="6.875" style="1"/>
    <col min="2817" max="2817" width="23.625" style="1" customWidth="1"/>
    <col min="2818" max="2818" width="44.625" style="1" customWidth="1"/>
    <col min="2819" max="2819" width="16.5" style="1" customWidth="1"/>
    <col min="2820" max="2822" width="13.625" style="1" customWidth="1"/>
    <col min="2823" max="3072" width="6.875" style="1"/>
    <col min="3073" max="3073" width="23.625" style="1" customWidth="1"/>
    <col min="3074" max="3074" width="44.625" style="1" customWidth="1"/>
    <col min="3075" max="3075" width="16.5" style="1" customWidth="1"/>
    <col min="3076" max="3078" width="13.625" style="1" customWidth="1"/>
    <col min="3079" max="3328" width="6.875" style="1"/>
    <col min="3329" max="3329" width="23.625" style="1" customWidth="1"/>
    <col min="3330" max="3330" width="44.625" style="1" customWidth="1"/>
    <col min="3331" max="3331" width="16.5" style="1" customWidth="1"/>
    <col min="3332" max="3334" width="13.625" style="1" customWidth="1"/>
    <col min="3335" max="3584" width="6.875" style="1"/>
    <col min="3585" max="3585" width="23.625" style="1" customWidth="1"/>
    <col min="3586" max="3586" width="44.625" style="1" customWidth="1"/>
    <col min="3587" max="3587" width="16.5" style="1" customWidth="1"/>
    <col min="3588" max="3590" width="13.625" style="1" customWidth="1"/>
    <col min="3591" max="3840" width="6.875" style="1"/>
    <col min="3841" max="3841" width="23.625" style="1" customWidth="1"/>
    <col min="3842" max="3842" width="44.625" style="1" customWidth="1"/>
    <col min="3843" max="3843" width="16.5" style="1" customWidth="1"/>
    <col min="3844" max="3846" width="13.625" style="1" customWidth="1"/>
    <col min="3847" max="4096" width="6.875" style="1"/>
    <col min="4097" max="4097" width="23.625" style="1" customWidth="1"/>
    <col min="4098" max="4098" width="44.625" style="1" customWidth="1"/>
    <col min="4099" max="4099" width="16.5" style="1" customWidth="1"/>
    <col min="4100" max="4102" width="13.625" style="1" customWidth="1"/>
    <col min="4103" max="4352" width="6.875" style="1"/>
    <col min="4353" max="4353" width="23.625" style="1" customWidth="1"/>
    <col min="4354" max="4354" width="44.625" style="1" customWidth="1"/>
    <col min="4355" max="4355" width="16.5" style="1" customWidth="1"/>
    <col min="4356" max="4358" width="13.625" style="1" customWidth="1"/>
    <col min="4359" max="4608" width="6.875" style="1"/>
    <col min="4609" max="4609" width="23.625" style="1" customWidth="1"/>
    <col min="4610" max="4610" width="44.625" style="1" customWidth="1"/>
    <col min="4611" max="4611" width="16.5" style="1" customWidth="1"/>
    <col min="4612" max="4614" width="13.625" style="1" customWidth="1"/>
    <col min="4615" max="4864" width="6.875" style="1"/>
    <col min="4865" max="4865" width="23.625" style="1" customWidth="1"/>
    <col min="4866" max="4866" width="44.625" style="1" customWidth="1"/>
    <col min="4867" max="4867" width="16.5" style="1" customWidth="1"/>
    <col min="4868" max="4870" width="13.625" style="1" customWidth="1"/>
    <col min="4871" max="5120" width="6.875" style="1"/>
    <col min="5121" max="5121" width="23.625" style="1" customWidth="1"/>
    <col min="5122" max="5122" width="44.625" style="1" customWidth="1"/>
    <col min="5123" max="5123" width="16.5" style="1" customWidth="1"/>
    <col min="5124" max="5126" width="13.625" style="1" customWidth="1"/>
    <col min="5127" max="5376" width="6.875" style="1"/>
    <col min="5377" max="5377" width="23.625" style="1" customWidth="1"/>
    <col min="5378" max="5378" width="44.625" style="1" customWidth="1"/>
    <col min="5379" max="5379" width="16.5" style="1" customWidth="1"/>
    <col min="5380" max="5382" width="13.625" style="1" customWidth="1"/>
    <col min="5383" max="5632" width="6.875" style="1"/>
    <col min="5633" max="5633" width="23.625" style="1" customWidth="1"/>
    <col min="5634" max="5634" width="44.625" style="1" customWidth="1"/>
    <col min="5635" max="5635" width="16.5" style="1" customWidth="1"/>
    <col min="5636" max="5638" width="13.625" style="1" customWidth="1"/>
    <col min="5639" max="5888" width="6.875" style="1"/>
    <col min="5889" max="5889" width="23.625" style="1" customWidth="1"/>
    <col min="5890" max="5890" width="44.625" style="1" customWidth="1"/>
    <col min="5891" max="5891" width="16.5" style="1" customWidth="1"/>
    <col min="5892" max="5894" width="13.625" style="1" customWidth="1"/>
    <col min="5895" max="6144" width="6.875" style="1"/>
    <col min="6145" max="6145" width="23.625" style="1" customWidth="1"/>
    <col min="6146" max="6146" width="44.625" style="1" customWidth="1"/>
    <col min="6147" max="6147" width="16.5" style="1" customWidth="1"/>
    <col min="6148" max="6150" width="13.625" style="1" customWidth="1"/>
    <col min="6151" max="6400" width="6.875" style="1"/>
    <col min="6401" max="6401" width="23.625" style="1" customWidth="1"/>
    <col min="6402" max="6402" width="44.625" style="1" customWidth="1"/>
    <col min="6403" max="6403" width="16.5" style="1" customWidth="1"/>
    <col min="6404" max="6406" width="13.625" style="1" customWidth="1"/>
    <col min="6407" max="6656" width="6.875" style="1"/>
    <col min="6657" max="6657" width="23.625" style="1" customWidth="1"/>
    <col min="6658" max="6658" width="44.625" style="1" customWidth="1"/>
    <col min="6659" max="6659" width="16.5" style="1" customWidth="1"/>
    <col min="6660" max="6662" width="13.625" style="1" customWidth="1"/>
    <col min="6663" max="6912" width="6.875" style="1"/>
    <col min="6913" max="6913" width="23.625" style="1" customWidth="1"/>
    <col min="6914" max="6914" width="44.625" style="1" customWidth="1"/>
    <col min="6915" max="6915" width="16.5" style="1" customWidth="1"/>
    <col min="6916" max="6918" width="13.625" style="1" customWidth="1"/>
    <col min="6919" max="7168" width="6.875" style="1"/>
    <col min="7169" max="7169" width="23.625" style="1" customWidth="1"/>
    <col min="7170" max="7170" width="44.625" style="1" customWidth="1"/>
    <col min="7171" max="7171" width="16.5" style="1" customWidth="1"/>
    <col min="7172" max="7174" width="13.625" style="1" customWidth="1"/>
    <col min="7175" max="7424" width="6.875" style="1"/>
    <col min="7425" max="7425" width="23.625" style="1" customWidth="1"/>
    <col min="7426" max="7426" width="44.625" style="1" customWidth="1"/>
    <col min="7427" max="7427" width="16.5" style="1" customWidth="1"/>
    <col min="7428" max="7430" width="13.625" style="1" customWidth="1"/>
    <col min="7431" max="7680" width="6.875" style="1"/>
    <col min="7681" max="7681" width="23.625" style="1" customWidth="1"/>
    <col min="7682" max="7682" width="44.625" style="1" customWidth="1"/>
    <col min="7683" max="7683" width="16.5" style="1" customWidth="1"/>
    <col min="7684" max="7686" width="13.625" style="1" customWidth="1"/>
    <col min="7687" max="7936" width="6.875" style="1"/>
    <col min="7937" max="7937" width="23.625" style="1" customWidth="1"/>
    <col min="7938" max="7938" width="44.625" style="1" customWidth="1"/>
    <col min="7939" max="7939" width="16.5" style="1" customWidth="1"/>
    <col min="7940" max="7942" width="13.625" style="1" customWidth="1"/>
    <col min="7943" max="8192" width="6.875" style="1"/>
    <col min="8193" max="8193" width="23.625" style="1" customWidth="1"/>
    <col min="8194" max="8194" width="44.625" style="1" customWidth="1"/>
    <col min="8195" max="8195" width="16.5" style="1" customWidth="1"/>
    <col min="8196" max="8198" width="13.625" style="1" customWidth="1"/>
    <col min="8199" max="8448" width="6.875" style="1"/>
    <col min="8449" max="8449" width="23.625" style="1" customWidth="1"/>
    <col min="8450" max="8450" width="44.625" style="1" customWidth="1"/>
    <col min="8451" max="8451" width="16.5" style="1" customWidth="1"/>
    <col min="8452" max="8454" width="13.625" style="1" customWidth="1"/>
    <col min="8455" max="8704" width="6.875" style="1"/>
    <col min="8705" max="8705" width="23.625" style="1" customWidth="1"/>
    <col min="8706" max="8706" width="44.625" style="1" customWidth="1"/>
    <col min="8707" max="8707" width="16.5" style="1" customWidth="1"/>
    <col min="8708" max="8710" width="13.625" style="1" customWidth="1"/>
    <col min="8711" max="8960" width="6.875" style="1"/>
    <col min="8961" max="8961" width="23.625" style="1" customWidth="1"/>
    <col min="8962" max="8962" width="44.625" style="1" customWidth="1"/>
    <col min="8963" max="8963" width="16.5" style="1" customWidth="1"/>
    <col min="8964" max="8966" width="13.625" style="1" customWidth="1"/>
    <col min="8967" max="9216" width="6.875" style="1"/>
    <col min="9217" max="9217" width="23.625" style="1" customWidth="1"/>
    <col min="9218" max="9218" width="44.625" style="1" customWidth="1"/>
    <col min="9219" max="9219" width="16.5" style="1" customWidth="1"/>
    <col min="9220" max="9222" width="13.625" style="1" customWidth="1"/>
    <col min="9223" max="9472" width="6.875" style="1"/>
    <col min="9473" max="9473" width="23.625" style="1" customWidth="1"/>
    <col min="9474" max="9474" width="44.625" style="1" customWidth="1"/>
    <col min="9475" max="9475" width="16.5" style="1" customWidth="1"/>
    <col min="9476" max="9478" width="13.625" style="1" customWidth="1"/>
    <col min="9479" max="9728" width="6.875" style="1"/>
    <col min="9729" max="9729" width="23.625" style="1" customWidth="1"/>
    <col min="9730" max="9730" width="44.625" style="1" customWidth="1"/>
    <col min="9731" max="9731" width="16.5" style="1" customWidth="1"/>
    <col min="9732" max="9734" width="13.625" style="1" customWidth="1"/>
    <col min="9735" max="9984" width="6.875" style="1"/>
    <col min="9985" max="9985" width="23.625" style="1" customWidth="1"/>
    <col min="9986" max="9986" width="44.625" style="1" customWidth="1"/>
    <col min="9987" max="9987" width="16.5" style="1" customWidth="1"/>
    <col min="9988" max="9990" width="13.625" style="1" customWidth="1"/>
    <col min="9991" max="10240" width="6.875" style="1"/>
    <col min="10241" max="10241" width="23.625" style="1" customWidth="1"/>
    <col min="10242" max="10242" width="44.625" style="1" customWidth="1"/>
    <col min="10243" max="10243" width="16.5" style="1" customWidth="1"/>
    <col min="10244" max="10246" width="13.625" style="1" customWidth="1"/>
    <col min="10247" max="10496" width="6.875" style="1"/>
    <col min="10497" max="10497" width="23.625" style="1" customWidth="1"/>
    <col min="10498" max="10498" width="44.625" style="1" customWidth="1"/>
    <col min="10499" max="10499" width="16.5" style="1" customWidth="1"/>
    <col min="10500" max="10502" width="13.625" style="1" customWidth="1"/>
    <col min="10503" max="10752" width="6.875" style="1"/>
    <col min="10753" max="10753" width="23.625" style="1" customWidth="1"/>
    <col min="10754" max="10754" width="44.625" style="1" customWidth="1"/>
    <col min="10755" max="10755" width="16.5" style="1" customWidth="1"/>
    <col min="10756" max="10758" width="13.625" style="1" customWidth="1"/>
    <col min="10759" max="11008" width="6.875" style="1"/>
    <col min="11009" max="11009" width="23.625" style="1" customWidth="1"/>
    <col min="11010" max="11010" width="44.625" style="1" customWidth="1"/>
    <col min="11011" max="11011" width="16.5" style="1" customWidth="1"/>
    <col min="11012" max="11014" width="13.625" style="1" customWidth="1"/>
    <col min="11015" max="11264" width="6.875" style="1"/>
    <col min="11265" max="11265" width="23.625" style="1" customWidth="1"/>
    <col min="11266" max="11266" width="44.625" style="1" customWidth="1"/>
    <col min="11267" max="11267" width="16.5" style="1" customWidth="1"/>
    <col min="11268" max="11270" width="13.625" style="1" customWidth="1"/>
    <col min="11271" max="11520" width="6.875" style="1"/>
    <col min="11521" max="11521" width="23.625" style="1" customWidth="1"/>
    <col min="11522" max="11522" width="44.625" style="1" customWidth="1"/>
    <col min="11523" max="11523" width="16.5" style="1" customWidth="1"/>
    <col min="11524" max="11526" width="13.625" style="1" customWidth="1"/>
    <col min="11527" max="11776" width="6.875" style="1"/>
    <col min="11777" max="11777" width="23.625" style="1" customWidth="1"/>
    <col min="11778" max="11778" width="44.625" style="1" customWidth="1"/>
    <col min="11779" max="11779" width="16.5" style="1" customWidth="1"/>
    <col min="11780" max="11782" width="13.625" style="1" customWidth="1"/>
    <col min="11783" max="12032" width="6.875" style="1"/>
    <col min="12033" max="12033" width="23.625" style="1" customWidth="1"/>
    <col min="12034" max="12034" width="44.625" style="1" customWidth="1"/>
    <col min="12035" max="12035" width="16.5" style="1" customWidth="1"/>
    <col min="12036" max="12038" width="13.625" style="1" customWidth="1"/>
    <col min="12039" max="12288" width="6.875" style="1"/>
    <col min="12289" max="12289" width="23.625" style="1" customWidth="1"/>
    <col min="12290" max="12290" width="44.625" style="1" customWidth="1"/>
    <col min="12291" max="12291" width="16.5" style="1" customWidth="1"/>
    <col min="12292" max="12294" width="13.625" style="1" customWidth="1"/>
    <col min="12295" max="12544" width="6.875" style="1"/>
    <col min="12545" max="12545" width="23.625" style="1" customWidth="1"/>
    <col min="12546" max="12546" width="44.625" style="1" customWidth="1"/>
    <col min="12547" max="12547" width="16.5" style="1" customWidth="1"/>
    <col min="12548" max="12550" width="13.625" style="1" customWidth="1"/>
    <col min="12551" max="12800" width="6.875" style="1"/>
    <col min="12801" max="12801" width="23.625" style="1" customWidth="1"/>
    <col min="12802" max="12802" width="44.625" style="1" customWidth="1"/>
    <col min="12803" max="12803" width="16.5" style="1" customWidth="1"/>
    <col min="12804" max="12806" width="13.625" style="1" customWidth="1"/>
    <col min="12807" max="13056" width="6.875" style="1"/>
    <col min="13057" max="13057" width="23.625" style="1" customWidth="1"/>
    <col min="13058" max="13058" width="44.625" style="1" customWidth="1"/>
    <col min="13059" max="13059" width="16.5" style="1" customWidth="1"/>
    <col min="13060" max="13062" width="13.625" style="1" customWidth="1"/>
    <col min="13063" max="13312" width="6.875" style="1"/>
    <col min="13313" max="13313" width="23.625" style="1" customWidth="1"/>
    <col min="13314" max="13314" width="44.625" style="1" customWidth="1"/>
    <col min="13315" max="13315" width="16.5" style="1" customWidth="1"/>
    <col min="13316" max="13318" width="13.625" style="1" customWidth="1"/>
    <col min="13319" max="13568" width="6.875" style="1"/>
    <col min="13569" max="13569" width="23.625" style="1" customWidth="1"/>
    <col min="13570" max="13570" width="44.625" style="1" customWidth="1"/>
    <col min="13571" max="13571" width="16.5" style="1" customWidth="1"/>
    <col min="13572" max="13574" width="13.625" style="1" customWidth="1"/>
    <col min="13575" max="13824" width="6.875" style="1"/>
    <col min="13825" max="13825" width="23.625" style="1" customWidth="1"/>
    <col min="13826" max="13826" width="44.625" style="1" customWidth="1"/>
    <col min="13827" max="13827" width="16.5" style="1" customWidth="1"/>
    <col min="13828" max="13830" width="13.625" style="1" customWidth="1"/>
    <col min="13831" max="14080" width="6.875" style="1"/>
    <col min="14081" max="14081" width="23.625" style="1" customWidth="1"/>
    <col min="14082" max="14082" width="44.625" style="1" customWidth="1"/>
    <col min="14083" max="14083" width="16.5" style="1" customWidth="1"/>
    <col min="14084" max="14086" width="13.625" style="1" customWidth="1"/>
    <col min="14087" max="14336" width="6.875" style="1"/>
    <col min="14337" max="14337" width="23.625" style="1" customWidth="1"/>
    <col min="14338" max="14338" width="44.625" style="1" customWidth="1"/>
    <col min="14339" max="14339" width="16.5" style="1" customWidth="1"/>
    <col min="14340" max="14342" width="13.625" style="1" customWidth="1"/>
    <col min="14343" max="14592" width="6.875" style="1"/>
    <col min="14593" max="14593" width="23.625" style="1" customWidth="1"/>
    <col min="14594" max="14594" width="44.625" style="1" customWidth="1"/>
    <col min="14595" max="14595" width="16.5" style="1" customWidth="1"/>
    <col min="14596" max="14598" width="13.625" style="1" customWidth="1"/>
    <col min="14599" max="14848" width="6.875" style="1"/>
    <col min="14849" max="14849" width="23.625" style="1" customWidth="1"/>
    <col min="14850" max="14850" width="44.625" style="1" customWidth="1"/>
    <col min="14851" max="14851" width="16.5" style="1" customWidth="1"/>
    <col min="14852" max="14854" width="13.625" style="1" customWidth="1"/>
    <col min="14855" max="15104" width="6.875" style="1"/>
    <col min="15105" max="15105" width="23.625" style="1" customWidth="1"/>
    <col min="15106" max="15106" width="44.625" style="1" customWidth="1"/>
    <col min="15107" max="15107" width="16.5" style="1" customWidth="1"/>
    <col min="15108" max="15110" width="13.625" style="1" customWidth="1"/>
    <col min="15111" max="15360" width="6.875" style="1"/>
    <col min="15361" max="15361" width="23.625" style="1" customWidth="1"/>
    <col min="15362" max="15362" width="44.625" style="1" customWidth="1"/>
    <col min="15363" max="15363" width="16.5" style="1" customWidth="1"/>
    <col min="15364" max="15366" width="13.625" style="1" customWidth="1"/>
    <col min="15367" max="15616" width="6.875" style="1"/>
    <col min="15617" max="15617" width="23.625" style="1" customWidth="1"/>
    <col min="15618" max="15618" width="44.625" style="1" customWidth="1"/>
    <col min="15619" max="15619" width="16.5" style="1" customWidth="1"/>
    <col min="15620" max="15622" width="13.625" style="1" customWidth="1"/>
    <col min="15623" max="15872" width="6.875" style="1"/>
    <col min="15873" max="15873" width="23.625" style="1" customWidth="1"/>
    <col min="15874" max="15874" width="44.625" style="1" customWidth="1"/>
    <col min="15875" max="15875" width="16.5" style="1" customWidth="1"/>
    <col min="15876" max="15878" width="13.625" style="1" customWidth="1"/>
    <col min="15879" max="16128" width="6.875" style="1"/>
    <col min="16129" max="16129" width="23.625" style="1" customWidth="1"/>
    <col min="16130" max="16130" width="44.625" style="1" customWidth="1"/>
    <col min="16131" max="16131" width="16.5" style="1" customWidth="1"/>
    <col min="16132" max="16134" width="13.625" style="1" customWidth="1"/>
    <col min="16135" max="16384" width="6.875" style="1"/>
  </cols>
  <sheetData>
    <row r="1" spans="1:1">
      <c r="A1" s="2" t="s">
        <v>46</v>
      </c>
    </row>
    <row r="2" ht="22.5" spans="1:6">
      <c r="A2" s="102" t="s">
        <v>47</v>
      </c>
      <c r="B2" s="64"/>
      <c r="C2" s="64"/>
      <c r="D2" s="64"/>
      <c r="E2" s="64"/>
      <c r="F2" s="64"/>
    </row>
    <row r="3" ht="14.25" spans="1:6">
      <c r="A3" s="8"/>
      <c r="B3" s="7"/>
      <c r="C3" s="7"/>
      <c r="D3" s="7"/>
      <c r="E3" s="7"/>
      <c r="F3" s="103" t="s">
        <v>2</v>
      </c>
    </row>
    <row r="4" ht="18" customHeight="1" spans="1:6">
      <c r="A4" s="23" t="s">
        <v>48</v>
      </c>
      <c r="B4" s="23"/>
      <c r="C4" s="104" t="s">
        <v>49</v>
      </c>
      <c r="D4" s="23" t="s">
        <v>50</v>
      </c>
      <c r="E4" s="23"/>
      <c r="F4" s="23"/>
    </row>
    <row r="5" ht="18" customHeight="1" spans="1:6">
      <c r="A5" s="40" t="s">
        <v>51</v>
      </c>
      <c r="B5" s="40" t="s">
        <v>52</v>
      </c>
      <c r="C5" s="23"/>
      <c r="D5" s="40" t="s">
        <v>53</v>
      </c>
      <c r="E5" s="40" t="s">
        <v>54</v>
      </c>
      <c r="F5" s="40" t="s">
        <v>55</v>
      </c>
    </row>
    <row r="6" ht="18" customHeight="1" spans="1:6">
      <c r="A6" s="105"/>
      <c r="B6" s="106" t="s">
        <v>56</v>
      </c>
      <c r="C6" s="43">
        <v>685.27</v>
      </c>
      <c r="D6" s="43">
        <v>3318.606</v>
      </c>
      <c r="E6" s="43">
        <v>701.106</v>
      </c>
      <c r="F6" s="43">
        <v>2617.5</v>
      </c>
    </row>
    <row r="7" ht="18" customHeight="1" spans="1:6">
      <c r="A7" s="107" t="s">
        <v>57</v>
      </c>
      <c r="B7" s="106" t="s">
        <v>58</v>
      </c>
      <c r="C7" s="43"/>
      <c r="D7" s="43">
        <v>500</v>
      </c>
      <c r="E7" s="43">
        <v>0</v>
      </c>
      <c r="F7" s="43">
        <v>500</v>
      </c>
    </row>
    <row r="8" ht="18" customHeight="1" spans="1:6">
      <c r="A8" s="97" t="s">
        <v>59</v>
      </c>
      <c r="B8" s="106" t="s">
        <v>60</v>
      </c>
      <c r="C8" s="43"/>
      <c r="D8" s="43">
        <v>500</v>
      </c>
      <c r="E8" s="43">
        <v>0</v>
      </c>
      <c r="F8" s="43">
        <v>500</v>
      </c>
    </row>
    <row r="9" ht="18" customHeight="1" spans="1:6">
      <c r="A9" s="97" t="s">
        <v>61</v>
      </c>
      <c r="B9" s="108" t="s">
        <v>62</v>
      </c>
      <c r="C9" s="43"/>
      <c r="D9" s="43">
        <v>500</v>
      </c>
      <c r="E9" s="43">
        <v>0</v>
      </c>
      <c r="F9" s="43">
        <v>500</v>
      </c>
    </row>
    <row r="10" ht="18" customHeight="1" spans="1:6">
      <c r="A10" s="97" t="s">
        <v>63</v>
      </c>
      <c r="B10" s="106" t="s">
        <v>64</v>
      </c>
      <c r="C10" s="43">
        <v>79.5</v>
      </c>
      <c r="D10" s="43">
        <v>134.987</v>
      </c>
      <c r="E10" s="43">
        <v>134.987</v>
      </c>
      <c r="F10" s="43">
        <v>0</v>
      </c>
    </row>
    <row r="11" ht="18" customHeight="1" spans="1:6">
      <c r="A11" s="97" t="s">
        <v>65</v>
      </c>
      <c r="B11" s="106" t="s">
        <v>66</v>
      </c>
      <c r="C11" s="43">
        <v>79.5</v>
      </c>
      <c r="D11" s="43">
        <v>134.987</v>
      </c>
      <c r="E11" s="43">
        <v>134.987</v>
      </c>
      <c r="F11" s="43">
        <v>0</v>
      </c>
    </row>
    <row r="12" ht="18" customHeight="1" spans="1:6">
      <c r="A12" s="97" t="s">
        <v>67</v>
      </c>
      <c r="B12" s="108" t="s">
        <v>68</v>
      </c>
      <c r="C12" s="43">
        <v>18.17</v>
      </c>
      <c r="D12" s="43">
        <v>21.311</v>
      </c>
      <c r="E12" s="43">
        <v>21.311</v>
      </c>
      <c r="F12" s="43">
        <v>0</v>
      </c>
    </row>
    <row r="13" ht="18" customHeight="1" spans="1:6">
      <c r="A13" s="97" t="s">
        <v>69</v>
      </c>
      <c r="B13" s="108" t="s">
        <v>70</v>
      </c>
      <c r="C13" s="43">
        <v>43.81</v>
      </c>
      <c r="D13" s="43">
        <v>48.34</v>
      </c>
      <c r="E13" s="43">
        <v>48.34</v>
      </c>
      <c r="F13" s="43">
        <v>0</v>
      </c>
    </row>
    <row r="14" ht="18" customHeight="1" spans="1:6">
      <c r="A14" s="97" t="s">
        <v>71</v>
      </c>
      <c r="B14" s="108" t="s">
        <v>72</v>
      </c>
      <c r="C14" s="43">
        <v>17.52</v>
      </c>
      <c r="D14" s="43">
        <v>19.336</v>
      </c>
      <c r="E14" s="43">
        <v>19.336</v>
      </c>
      <c r="F14" s="43">
        <v>0</v>
      </c>
    </row>
    <row r="15" ht="18" customHeight="1" spans="1:6">
      <c r="A15" s="97" t="s">
        <v>73</v>
      </c>
      <c r="B15" s="108" t="s">
        <v>74</v>
      </c>
      <c r="C15" s="43"/>
      <c r="D15" s="43">
        <v>46</v>
      </c>
      <c r="E15" s="43">
        <v>46</v>
      </c>
      <c r="F15" s="43">
        <v>0</v>
      </c>
    </row>
    <row r="16" ht="18" customHeight="1" spans="1:6">
      <c r="A16" s="97" t="s">
        <v>75</v>
      </c>
      <c r="B16" s="106" t="s">
        <v>76</v>
      </c>
      <c r="C16" s="43">
        <v>42.2</v>
      </c>
      <c r="D16" s="43">
        <v>34.505</v>
      </c>
      <c r="E16" s="43">
        <v>34.505</v>
      </c>
      <c r="F16" s="43">
        <v>0</v>
      </c>
    </row>
    <row r="17" ht="18" customHeight="1" spans="1:6">
      <c r="A17" s="97" t="s">
        <v>77</v>
      </c>
      <c r="B17" s="106" t="s">
        <v>78</v>
      </c>
      <c r="C17" s="43">
        <v>42.2</v>
      </c>
      <c r="D17" s="43">
        <v>34.505</v>
      </c>
      <c r="E17" s="43">
        <v>34.505</v>
      </c>
      <c r="F17" s="43">
        <v>0</v>
      </c>
    </row>
    <row r="18" ht="18" customHeight="1" spans="1:6">
      <c r="A18" s="97" t="s">
        <v>79</v>
      </c>
      <c r="B18" s="108" t="s">
        <v>80</v>
      </c>
      <c r="C18" s="43">
        <v>30.89</v>
      </c>
      <c r="D18" s="43">
        <v>23.395</v>
      </c>
      <c r="E18" s="43">
        <v>23.395</v>
      </c>
      <c r="F18" s="43">
        <v>0</v>
      </c>
    </row>
    <row r="19" ht="18" customHeight="1" spans="1:6">
      <c r="A19" s="97" t="s">
        <v>81</v>
      </c>
      <c r="B19" s="108" t="s">
        <v>82</v>
      </c>
      <c r="C19" s="43">
        <v>11.32</v>
      </c>
      <c r="D19" s="43">
        <v>11.11</v>
      </c>
      <c r="E19" s="43">
        <v>11.11</v>
      </c>
      <c r="F19" s="43">
        <v>0</v>
      </c>
    </row>
    <row r="20" ht="18" customHeight="1" spans="1:6">
      <c r="A20" s="97" t="s">
        <v>83</v>
      </c>
      <c r="B20" s="106" t="s">
        <v>84</v>
      </c>
      <c r="C20" s="43">
        <v>521.58</v>
      </c>
      <c r="D20" s="43">
        <v>2620.11</v>
      </c>
      <c r="E20" s="43">
        <v>502.61</v>
      </c>
      <c r="F20" s="43">
        <v>2117.5</v>
      </c>
    </row>
    <row r="21" ht="18" customHeight="1" spans="1:6">
      <c r="A21" s="97" t="s">
        <v>85</v>
      </c>
      <c r="B21" s="106" t="s">
        <v>86</v>
      </c>
      <c r="C21" s="43"/>
      <c r="D21" s="43">
        <v>2100</v>
      </c>
      <c r="E21" s="43">
        <v>0</v>
      </c>
      <c r="F21" s="43">
        <v>2100</v>
      </c>
    </row>
    <row r="22" ht="18" customHeight="1" spans="1:6">
      <c r="A22" s="97" t="s">
        <v>87</v>
      </c>
      <c r="B22" s="108" t="s">
        <v>88</v>
      </c>
      <c r="C22" s="43"/>
      <c r="D22" s="43">
        <v>2100</v>
      </c>
      <c r="E22" s="43">
        <v>0</v>
      </c>
      <c r="F22" s="43">
        <v>2100</v>
      </c>
    </row>
    <row r="23" ht="18" customHeight="1" spans="1:6">
      <c r="A23" s="97" t="s">
        <v>89</v>
      </c>
      <c r="B23" s="106" t="s">
        <v>90</v>
      </c>
      <c r="C23" s="43">
        <v>521.58</v>
      </c>
      <c r="D23" s="43">
        <v>520.11</v>
      </c>
      <c r="E23" s="43">
        <v>502.61</v>
      </c>
      <c r="F23" s="43">
        <v>17.5</v>
      </c>
    </row>
    <row r="24" ht="18" customHeight="1" spans="1:6">
      <c r="A24" s="97" t="s">
        <v>91</v>
      </c>
      <c r="B24" s="108" t="s">
        <v>92</v>
      </c>
      <c r="C24" s="43">
        <v>344.91</v>
      </c>
      <c r="D24" s="43">
        <v>312.313</v>
      </c>
      <c r="E24" s="43">
        <v>312.313</v>
      </c>
      <c r="F24" s="43">
        <v>0</v>
      </c>
    </row>
    <row r="25" ht="18" customHeight="1" spans="1:6">
      <c r="A25" s="97" t="s">
        <v>93</v>
      </c>
      <c r="B25" s="108" t="s">
        <v>94</v>
      </c>
      <c r="C25" s="43"/>
      <c r="D25" s="43">
        <v>17.5</v>
      </c>
      <c r="E25" s="43">
        <v>0</v>
      </c>
      <c r="F25" s="43">
        <v>17.5</v>
      </c>
    </row>
    <row r="26" ht="18" customHeight="1" spans="1:6">
      <c r="A26" s="97" t="s">
        <v>95</v>
      </c>
      <c r="B26" s="108" t="s">
        <v>96</v>
      </c>
      <c r="C26" s="43">
        <v>176.67</v>
      </c>
      <c r="D26" s="43">
        <v>190.297</v>
      </c>
      <c r="E26" s="43">
        <v>190.297</v>
      </c>
      <c r="F26" s="43">
        <v>0</v>
      </c>
    </row>
    <row r="27" ht="18" customHeight="1" spans="1:6">
      <c r="A27" s="97" t="s">
        <v>97</v>
      </c>
      <c r="B27" s="106" t="s">
        <v>98</v>
      </c>
      <c r="C27" s="43">
        <v>41.99</v>
      </c>
      <c r="D27" s="43">
        <v>29.004</v>
      </c>
      <c r="E27" s="43">
        <v>29.004</v>
      </c>
      <c r="F27" s="43">
        <v>0</v>
      </c>
    </row>
    <row r="28" ht="18" customHeight="1" spans="1:6">
      <c r="A28" s="97" t="s">
        <v>99</v>
      </c>
      <c r="B28" s="106" t="s">
        <v>100</v>
      </c>
      <c r="C28" s="43">
        <v>41.99</v>
      </c>
      <c r="D28" s="43">
        <v>29.004</v>
      </c>
      <c r="E28" s="43">
        <v>29.004</v>
      </c>
      <c r="F28" s="43">
        <v>0</v>
      </c>
    </row>
    <row r="29" ht="18" customHeight="1" spans="1:6">
      <c r="A29" s="97" t="s">
        <v>101</v>
      </c>
      <c r="B29" s="108" t="s">
        <v>102</v>
      </c>
      <c r="C29" s="43">
        <v>41.99</v>
      </c>
      <c r="D29" s="43">
        <v>29.004</v>
      </c>
      <c r="E29" s="43">
        <v>29.004</v>
      </c>
      <c r="F29" s="43">
        <v>0</v>
      </c>
    </row>
    <row r="30" ht="13.5" spans="1:6">
      <c r="A30" s="70" t="s">
        <v>103</v>
      </c>
      <c r="B30" s="3"/>
      <c r="C30" s="3"/>
      <c r="D30" s="3"/>
      <c r="E30" s="3"/>
      <c r="F30" s="3"/>
    </row>
    <row r="31" spans="1:6">
      <c r="A31" s="3"/>
      <c r="B31" s="3"/>
      <c r="C31" s="3"/>
      <c r="D31" s="3"/>
      <c r="E31" s="3"/>
      <c r="F31" s="3"/>
    </row>
    <row r="32" spans="1:6">
      <c r="A32" s="3"/>
      <c r="B32" s="3"/>
      <c r="C32" s="3"/>
      <c r="D32" s="3"/>
      <c r="E32" s="3"/>
      <c r="F32" s="3"/>
    </row>
    <row r="33" spans="1:6">
      <c r="A33" s="3"/>
      <c r="B33" s="3"/>
      <c r="C33" s="3"/>
      <c r="D33" s="3"/>
      <c r="E33" s="3"/>
      <c r="F33" s="3"/>
    </row>
    <row r="34" spans="1:6">
      <c r="A34" s="3"/>
      <c r="B34" s="3"/>
      <c r="C34" s="3"/>
      <c r="E34" s="3"/>
      <c r="F34" s="3"/>
    </row>
    <row r="35" spans="1:6">
      <c r="A35" s="3"/>
      <c r="B35" s="3"/>
      <c r="C35" s="3"/>
      <c r="E35" s="3"/>
      <c r="F35" s="3"/>
    </row>
    <row r="36" s="3" customFormat="1" ht="11.25"/>
  </sheetData>
  <mergeCells count="3">
    <mergeCell ref="A4:B4"/>
    <mergeCell ref="D4:F4"/>
    <mergeCell ref="C4:C5"/>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5"/>
  <sheetViews>
    <sheetView workbookViewId="0">
      <selection activeCell="E3" sqref="E3"/>
    </sheetView>
  </sheetViews>
  <sheetFormatPr defaultColWidth="6.875" defaultRowHeight="11.25"/>
  <cols>
    <col min="1" max="1" width="11.875" style="1" customWidth="1"/>
    <col min="2" max="2" width="33.375" style="1" customWidth="1"/>
    <col min="3" max="5" width="20.625" style="1" customWidth="1"/>
    <col min="6"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ht="12" spans="1:5">
      <c r="A1" s="2" t="s">
        <v>104</v>
      </c>
      <c r="E1" s="87"/>
    </row>
    <row r="2" ht="20.25" spans="1:5">
      <c r="A2" s="88" t="s">
        <v>105</v>
      </c>
      <c r="B2" s="88"/>
      <c r="C2" s="88"/>
      <c r="D2" s="88"/>
      <c r="E2" s="88"/>
    </row>
    <row r="3" s="71" customFormat="1" ht="14.25" spans="1:5">
      <c r="A3" s="8"/>
      <c r="B3" s="7"/>
      <c r="C3" s="7"/>
      <c r="D3" s="7"/>
      <c r="E3" s="89" t="s">
        <v>2</v>
      </c>
    </row>
    <row r="4" s="71" customFormat="1" ht="18" customHeight="1" spans="1:5">
      <c r="A4" s="23" t="s">
        <v>106</v>
      </c>
      <c r="B4" s="23"/>
      <c r="C4" s="23" t="s">
        <v>107</v>
      </c>
      <c r="D4" s="23"/>
      <c r="E4" s="23"/>
    </row>
    <row r="5" s="71" customFormat="1" ht="18" customHeight="1" spans="1:5">
      <c r="A5" s="23" t="s">
        <v>51</v>
      </c>
      <c r="B5" s="23" t="s">
        <v>52</v>
      </c>
      <c r="C5" s="23" t="s">
        <v>7</v>
      </c>
      <c r="D5" s="23" t="s">
        <v>108</v>
      </c>
      <c r="E5" s="23" t="s">
        <v>109</v>
      </c>
    </row>
    <row r="6" s="71" customFormat="1" ht="18" customHeight="1" spans="1:10">
      <c r="A6" s="90" t="s">
        <v>110</v>
      </c>
      <c r="B6" s="91" t="s">
        <v>111</v>
      </c>
      <c r="C6" s="92">
        <v>701.106</v>
      </c>
      <c r="D6" s="92">
        <v>556.767</v>
      </c>
      <c r="E6" s="92">
        <v>144.339</v>
      </c>
      <c r="J6" s="62"/>
    </row>
    <row r="7" s="71" customFormat="1" ht="18" customHeight="1" spans="1:7">
      <c r="A7" s="93" t="s">
        <v>112</v>
      </c>
      <c r="B7" s="94" t="s">
        <v>113</v>
      </c>
      <c r="C7" s="95">
        <v>485.182</v>
      </c>
      <c r="D7" s="95">
        <v>485.182</v>
      </c>
      <c r="E7" s="95">
        <v>0</v>
      </c>
      <c r="G7" s="62"/>
    </row>
    <row r="8" s="71" customFormat="1" ht="18" customHeight="1" spans="1:11">
      <c r="A8" s="93" t="s">
        <v>114</v>
      </c>
      <c r="B8" s="94" t="s">
        <v>115</v>
      </c>
      <c r="C8" s="95">
        <v>217.142</v>
      </c>
      <c r="D8" s="96">
        <v>217.142</v>
      </c>
      <c r="E8" s="86"/>
      <c r="F8" s="62"/>
      <c r="G8" s="62"/>
      <c r="K8" s="62"/>
    </row>
    <row r="9" s="71" customFormat="1" ht="18" customHeight="1" spans="1:8">
      <c r="A9" s="93" t="s">
        <v>116</v>
      </c>
      <c r="B9" s="94" t="s">
        <v>117</v>
      </c>
      <c r="C9" s="95">
        <v>11.419</v>
      </c>
      <c r="D9" s="96">
        <v>11.419</v>
      </c>
      <c r="E9" s="92"/>
      <c r="F9" s="62"/>
      <c r="H9" s="62"/>
    </row>
    <row r="10" s="71" customFormat="1" ht="18" customHeight="1" spans="1:8">
      <c r="A10" s="93" t="s">
        <v>118</v>
      </c>
      <c r="B10" s="94" t="s">
        <v>119</v>
      </c>
      <c r="C10" s="95">
        <v>13.139</v>
      </c>
      <c r="D10" s="96">
        <v>13.139</v>
      </c>
      <c r="E10" s="92"/>
      <c r="F10" s="62"/>
      <c r="H10" s="62"/>
    </row>
    <row r="11" s="71" customFormat="1" ht="18" customHeight="1" spans="1:8">
      <c r="A11" s="93" t="s">
        <v>120</v>
      </c>
      <c r="B11" s="94" t="s">
        <v>121</v>
      </c>
      <c r="C11" s="95">
        <v>48.34</v>
      </c>
      <c r="D11" s="96">
        <v>48.34</v>
      </c>
      <c r="E11" s="86"/>
      <c r="F11" s="62"/>
      <c r="G11" s="62"/>
      <c r="H11" s="62"/>
    </row>
    <row r="12" s="71" customFormat="1" ht="18" customHeight="1" spans="1:10">
      <c r="A12" s="93" t="s">
        <v>122</v>
      </c>
      <c r="B12" s="94" t="s">
        <v>123</v>
      </c>
      <c r="C12" s="95">
        <v>19.336</v>
      </c>
      <c r="D12" s="96">
        <v>19.336</v>
      </c>
      <c r="E12" s="86"/>
      <c r="F12" s="62"/>
      <c r="J12" s="62"/>
    </row>
    <row r="13" s="71" customFormat="1" ht="18" customHeight="1" spans="1:11">
      <c r="A13" s="93" t="s">
        <v>124</v>
      </c>
      <c r="B13" s="94" t="s">
        <v>125</v>
      </c>
      <c r="C13" s="95">
        <v>25.505</v>
      </c>
      <c r="D13" s="96">
        <v>25.505</v>
      </c>
      <c r="E13" s="86"/>
      <c r="F13" s="62"/>
      <c r="G13" s="62"/>
      <c r="K13" s="62"/>
    </row>
    <row r="14" s="71" customFormat="1" ht="18" customHeight="1" spans="1:7">
      <c r="A14" s="93" t="s">
        <v>126</v>
      </c>
      <c r="B14" s="94" t="s">
        <v>127</v>
      </c>
      <c r="C14" s="95">
        <v>13.789</v>
      </c>
      <c r="D14" s="96">
        <v>13.789</v>
      </c>
      <c r="E14" s="86"/>
      <c r="F14" s="62"/>
      <c r="G14" s="62"/>
    </row>
    <row r="15" s="71" customFormat="1" ht="18" customHeight="1" spans="1:7">
      <c r="A15" s="93" t="s">
        <v>128</v>
      </c>
      <c r="B15" s="94" t="s">
        <v>129</v>
      </c>
      <c r="C15" s="95">
        <v>29.004</v>
      </c>
      <c r="D15" s="96">
        <v>29.004</v>
      </c>
      <c r="E15" s="86"/>
      <c r="F15" s="62"/>
      <c r="G15" s="62"/>
    </row>
    <row r="16" s="71" customFormat="1" ht="18" customHeight="1" spans="1:16">
      <c r="A16" s="93" t="s">
        <v>130</v>
      </c>
      <c r="B16" s="94" t="s">
        <v>131</v>
      </c>
      <c r="C16" s="95">
        <v>107.508</v>
      </c>
      <c r="D16" s="96">
        <v>107.508</v>
      </c>
      <c r="E16" s="86"/>
      <c r="F16" s="62"/>
      <c r="G16" s="62"/>
      <c r="P16" s="62"/>
    </row>
    <row r="17" s="71" customFormat="1" ht="18" customHeight="1" spans="1:11">
      <c r="A17" s="97" t="s">
        <v>132</v>
      </c>
      <c r="B17" s="94" t="s">
        <v>133</v>
      </c>
      <c r="C17" s="95">
        <v>144.339</v>
      </c>
      <c r="D17" s="98">
        <v>0</v>
      </c>
      <c r="E17" s="98">
        <v>144.339</v>
      </c>
      <c r="F17" s="62"/>
      <c r="G17" s="62"/>
      <c r="H17" s="62"/>
      <c r="K17" s="62"/>
    </row>
    <row r="18" s="71" customFormat="1" ht="18" customHeight="1" spans="1:9">
      <c r="A18" s="93" t="s">
        <v>134</v>
      </c>
      <c r="B18" s="99" t="s">
        <v>135</v>
      </c>
      <c r="C18" s="95">
        <v>13.281</v>
      </c>
      <c r="D18" s="86"/>
      <c r="E18" s="100">
        <v>13.281</v>
      </c>
      <c r="F18" s="62"/>
      <c r="G18" s="62"/>
      <c r="H18" s="62"/>
      <c r="I18" s="62"/>
    </row>
    <row r="19" s="71" customFormat="1" ht="18" customHeight="1" spans="1:10">
      <c r="A19" s="93" t="s">
        <v>136</v>
      </c>
      <c r="B19" s="99" t="s">
        <v>137</v>
      </c>
      <c r="C19" s="95">
        <v>7.2</v>
      </c>
      <c r="D19" s="86"/>
      <c r="E19" s="100">
        <v>7.2</v>
      </c>
      <c r="F19" s="62"/>
      <c r="G19" s="62"/>
      <c r="H19" s="62"/>
      <c r="I19" s="62"/>
      <c r="J19" s="62"/>
    </row>
    <row r="20" s="71" customFormat="1" ht="18" customHeight="1" spans="1:8">
      <c r="A20" s="93" t="s">
        <v>138</v>
      </c>
      <c r="B20" s="99" t="s">
        <v>139</v>
      </c>
      <c r="C20" s="95">
        <v>0</v>
      </c>
      <c r="D20" s="86"/>
      <c r="E20" s="100">
        <v>0</v>
      </c>
      <c r="F20" s="62"/>
      <c r="G20" s="62"/>
      <c r="H20" s="62"/>
    </row>
    <row r="21" s="71" customFormat="1" ht="18" customHeight="1" spans="1:9">
      <c r="A21" s="93" t="s">
        <v>140</v>
      </c>
      <c r="B21" s="99" t="s">
        <v>141</v>
      </c>
      <c r="C21" s="95">
        <v>0</v>
      </c>
      <c r="D21" s="86"/>
      <c r="E21" s="100">
        <v>0</v>
      </c>
      <c r="F21" s="62"/>
      <c r="I21" s="62"/>
    </row>
    <row r="22" s="71" customFormat="1" ht="18" customHeight="1" spans="1:8">
      <c r="A22" s="93" t="s">
        <v>142</v>
      </c>
      <c r="B22" s="99" t="s">
        <v>143</v>
      </c>
      <c r="C22" s="95">
        <v>0.5</v>
      </c>
      <c r="D22" s="86"/>
      <c r="E22" s="100">
        <v>0.5</v>
      </c>
      <c r="F22" s="62"/>
      <c r="G22" s="62"/>
      <c r="H22" s="62"/>
    </row>
    <row r="23" s="71" customFormat="1" ht="18" customHeight="1" spans="1:6">
      <c r="A23" s="93" t="s">
        <v>144</v>
      </c>
      <c r="B23" s="99" t="s">
        <v>145</v>
      </c>
      <c r="C23" s="95">
        <v>6.6</v>
      </c>
      <c r="D23" s="86"/>
      <c r="E23" s="100">
        <v>6.6</v>
      </c>
      <c r="F23" s="62"/>
    </row>
    <row r="24" s="71" customFormat="1" ht="18" customHeight="1" spans="1:8">
      <c r="A24" s="93" t="s">
        <v>146</v>
      </c>
      <c r="B24" s="99" t="s">
        <v>147</v>
      </c>
      <c r="C24" s="95">
        <v>14.722</v>
      </c>
      <c r="D24" s="86"/>
      <c r="E24" s="100">
        <v>14.722</v>
      </c>
      <c r="F24" s="62"/>
      <c r="G24" s="62"/>
      <c r="H24" s="62"/>
    </row>
    <row r="25" s="71" customFormat="1" ht="18" customHeight="1" spans="1:8">
      <c r="A25" s="93" t="s">
        <v>148</v>
      </c>
      <c r="B25" s="99" t="s">
        <v>149</v>
      </c>
      <c r="C25" s="95">
        <v>0</v>
      </c>
      <c r="D25" s="86"/>
      <c r="E25" s="100">
        <v>0</v>
      </c>
      <c r="F25" s="62"/>
      <c r="G25" s="62"/>
      <c r="H25" s="62"/>
    </row>
    <row r="26" s="71" customFormat="1" ht="18" customHeight="1" spans="1:19">
      <c r="A26" s="93" t="s">
        <v>150</v>
      </c>
      <c r="B26" s="99" t="s">
        <v>151</v>
      </c>
      <c r="C26" s="95">
        <v>55.8</v>
      </c>
      <c r="D26" s="86"/>
      <c r="E26" s="100">
        <v>55.8</v>
      </c>
      <c r="F26" s="62"/>
      <c r="G26" s="62"/>
      <c r="J26" s="62"/>
      <c r="S26" s="62"/>
    </row>
    <row r="27" s="71" customFormat="1" ht="18" customHeight="1" spans="1:7">
      <c r="A27" s="93" t="s">
        <v>152</v>
      </c>
      <c r="B27" s="99" t="s">
        <v>153</v>
      </c>
      <c r="C27" s="95">
        <v>0</v>
      </c>
      <c r="D27" s="86"/>
      <c r="E27" s="100">
        <v>0</v>
      </c>
      <c r="F27" s="62"/>
      <c r="G27" s="62"/>
    </row>
    <row r="28" s="71" customFormat="1" ht="18" customHeight="1" spans="1:9">
      <c r="A28" s="93" t="s">
        <v>154</v>
      </c>
      <c r="B28" s="99" t="s">
        <v>155</v>
      </c>
      <c r="C28" s="95">
        <v>0</v>
      </c>
      <c r="D28" s="86"/>
      <c r="E28" s="100">
        <v>0</v>
      </c>
      <c r="F28" s="62"/>
      <c r="G28" s="62"/>
      <c r="H28" s="62"/>
      <c r="I28" s="62"/>
    </row>
    <row r="29" s="71" customFormat="1" ht="18" customHeight="1" spans="1:7">
      <c r="A29" s="93" t="s">
        <v>156</v>
      </c>
      <c r="B29" s="99" t="s">
        <v>157</v>
      </c>
      <c r="C29" s="95">
        <v>0</v>
      </c>
      <c r="D29" s="86"/>
      <c r="E29" s="100">
        <v>0</v>
      </c>
      <c r="F29" s="62"/>
      <c r="G29" s="62"/>
    </row>
    <row r="30" s="71" customFormat="1" ht="18" customHeight="1" spans="1:16">
      <c r="A30" s="93" t="s">
        <v>158</v>
      </c>
      <c r="B30" s="99" t="s">
        <v>159</v>
      </c>
      <c r="C30" s="95">
        <v>0</v>
      </c>
      <c r="D30" s="86"/>
      <c r="E30" s="100">
        <v>0</v>
      </c>
      <c r="F30" s="62"/>
      <c r="G30" s="62"/>
      <c r="I30" s="62"/>
      <c r="P30" s="62"/>
    </row>
    <row r="31" s="71" customFormat="1" ht="18" customHeight="1" spans="1:16">
      <c r="A31" s="93" t="s">
        <v>160</v>
      </c>
      <c r="B31" s="99" t="s">
        <v>161</v>
      </c>
      <c r="C31" s="95">
        <v>3.454</v>
      </c>
      <c r="D31" s="86"/>
      <c r="E31" s="100">
        <v>3.454</v>
      </c>
      <c r="F31" s="62"/>
      <c r="G31" s="62"/>
      <c r="H31" s="62"/>
      <c r="P31" s="62"/>
    </row>
    <row r="32" s="71" customFormat="1" ht="18" customHeight="1" spans="1:10">
      <c r="A32" s="93" t="s">
        <v>162</v>
      </c>
      <c r="B32" s="99" t="s">
        <v>163</v>
      </c>
      <c r="C32" s="95">
        <v>0</v>
      </c>
      <c r="D32" s="86"/>
      <c r="E32" s="100">
        <v>0</v>
      </c>
      <c r="F32" s="62"/>
      <c r="G32" s="62"/>
      <c r="H32" s="62"/>
      <c r="J32" s="62"/>
    </row>
    <row r="33" s="71" customFormat="1" ht="18" customHeight="1" spans="1:9">
      <c r="A33" s="93" t="s">
        <v>164</v>
      </c>
      <c r="B33" s="99" t="s">
        <v>165</v>
      </c>
      <c r="C33" s="95">
        <v>0</v>
      </c>
      <c r="D33" s="86"/>
      <c r="E33" s="100">
        <v>0</v>
      </c>
      <c r="F33" s="62"/>
      <c r="G33" s="62"/>
      <c r="H33" s="62"/>
      <c r="I33" s="62"/>
    </row>
    <row r="34" s="71" customFormat="1" ht="18" customHeight="1" spans="1:8">
      <c r="A34" s="93" t="s">
        <v>166</v>
      </c>
      <c r="B34" s="99" t="s">
        <v>167</v>
      </c>
      <c r="C34" s="95">
        <v>0</v>
      </c>
      <c r="D34" s="86"/>
      <c r="E34" s="100">
        <v>0</v>
      </c>
      <c r="F34" s="62"/>
      <c r="H34" s="62"/>
    </row>
    <row r="35" s="71" customFormat="1" ht="18" customHeight="1" spans="1:7">
      <c r="A35" s="93" t="s">
        <v>168</v>
      </c>
      <c r="B35" s="99" t="s">
        <v>169</v>
      </c>
      <c r="C35" s="95">
        <v>4.606</v>
      </c>
      <c r="D35" s="86"/>
      <c r="E35" s="100">
        <v>4.606</v>
      </c>
      <c r="F35" s="62"/>
      <c r="G35" s="62"/>
    </row>
    <row r="36" s="71" customFormat="1" ht="18" customHeight="1" spans="1:10">
      <c r="A36" s="93" t="s">
        <v>170</v>
      </c>
      <c r="B36" s="99" t="s">
        <v>171</v>
      </c>
      <c r="C36" s="95">
        <v>6.908</v>
      </c>
      <c r="D36" s="86"/>
      <c r="E36" s="100">
        <v>6.908</v>
      </c>
      <c r="F36" s="62"/>
      <c r="G36" s="62"/>
      <c r="I36" s="62"/>
      <c r="J36" s="62"/>
    </row>
    <row r="37" s="71" customFormat="1" ht="18" customHeight="1" spans="1:8">
      <c r="A37" s="93" t="s">
        <v>172</v>
      </c>
      <c r="B37" s="99" t="s">
        <v>173</v>
      </c>
      <c r="C37" s="95">
        <v>8</v>
      </c>
      <c r="D37" s="86"/>
      <c r="E37" s="100">
        <v>8</v>
      </c>
      <c r="F37" s="62"/>
      <c r="G37" s="62"/>
      <c r="H37" s="62"/>
    </row>
    <row r="38" s="71" customFormat="1" ht="18" customHeight="1" spans="1:7">
      <c r="A38" s="93" t="s">
        <v>174</v>
      </c>
      <c r="B38" s="99" t="s">
        <v>175</v>
      </c>
      <c r="C38" s="95">
        <v>16.692</v>
      </c>
      <c r="D38" s="86"/>
      <c r="E38" s="100">
        <v>16.692</v>
      </c>
      <c r="F38" s="62"/>
      <c r="G38" s="62"/>
    </row>
    <row r="39" s="71" customFormat="1" ht="18" customHeight="1" spans="1:7">
      <c r="A39" s="93" t="s">
        <v>176</v>
      </c>
      <c r="B39" s="99" t="s">
        <v>177</v>
      </c>
      <c r="C39" s="95">
        <v>6.576</v>
      </c>
      <c r="D39" s="86"/>
      <c r="E39" s="86">
        <v>6.576</v>
      </c>
      <c r="F39" s="62"/>
      <c r="G39" s="62"/>
    </row>
    <row r="40" s="71" customFormat="1" ht="18" customHeight="1" spans="1:7">
      <c r="A40" s="93" t="s">
        <v>178</v>
      </c>
      <c r="B40" s="94" t="s">
        <v>179</v>
      </c>
      <c r="C40" s="95">
        <v>71.585</v>
      </c>
      <c r="D40" s="101">
        <v>71.585</v>
      </c>
      <c r="E40" s="98">
        <v>0</v>
      </c>
      <c r="F40" s="62"/>
      <c r="G40" s="62"/>
    </row>
    <row r="41" s="71" customFormat="1" ht="18" customHeight="1" spans="1:6">
      <c r="A41" s="93" t="s">
        <v>180</v>
      </c>
      <c r="B41" s="99" t="s">
        <v>181</v>
      </c>
      <c r="C41" s="95">
        <v>21.311</v>
      </c>
      <c r="D41" s="96">
        <v>21.311</v>
      </c>
      <c r="E41" s="86"/>
      <c r="F41" s="62"/>
    </row>
    <row r="42" ht="18" customHeight="1" spans="1:5">
      <c r="A42" s="93" t="s">
        <v>182</v>
      </c>
      <c r="B42" s="99" t="s">
        <v>183</v>
      </c>
      <c r="C42" s="95">
        <v>0</v>
      </c>
      <c r="D42" s="96">
        <v>0</v>
      </c>
      <c r="E42" s="86"/>
    </row>
    <row r="43" ht="18" customHeight="1" spans="1:14">
      <c r="A43" s="93" t="s">
        <v>184</v>
      </c>
      <c r="B43" s="99" t="s">
        <v>185</v>
      </c>
      <c r="C43" s="95">
        <v>4.268</v>
      </c>
      <c r="D43" s="96">
        <v>4.268</v>
      </c>
      <c r="E43" s="86"/>
      <c r="F43" s="3"/>
      <c r="N43" s="3"/>
    </row>
    <row r="44" ht="18" customHeight="1" spans="1:5">
      <c r="A44" s="93" t="s">
        <v>186</v>
      </c>
      <c r="B44" s="99" t="s">
        <v>187</v>
      </c>
      <c r="C44" s="95">
        <v>0.006</v>
      </c>
      <c r="D44" s="96">
        <v>0.006</v>
      </c>
      <c r="E44" s="86"/>
    </row>
    <row r="45" ht="18" customHeight="1" spans="1:5">
      <c r="A45" s="93" t="s">
        <v>188</v>
      </c>
      <c r="B45" s="99" t="s">
        <v>189</v>
      </c>
      <c r="C45" s="98">
        <v>46</v>
      </c>
      <c r="D45" s="96">
        <v>46</v>
      </c>
      <c r="E45" s="86"/>
    </row>
  </sheetData>
  <mergeCells count="3">
    <mergeCell ref="A2:E2"/>
    <mergeCell ref="A4:B4"/>
    <mergeCell ref="C4:E4"/>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selection activeCell="H17" sqref="H17"/>
    </sheetView>
  </sheetViews>
  <sheetFormatPr defaultColWidth="6.875" defaultRowHeight="12.75" customHeight="1"/>
  <cols>
    <col min="1" max="12" width="11.625" style="1" customWidth="1"/>
    <col min="13" max="256" width="6.875" style="1"/>
    <col min="257" max="268" width="11.625" style="1" customWidth="1"/>
    <col min="269" max="512" width="6.875" style="1"/>
    <col min="513" max="524" width="11.625" style="1" customWidth="1"/>
    <col min="525" max="768" width="6.875" style="1"/>
    <col min="769" max="780" width="11.625" style="1" customWidth="1"/>
    <col min="781" max="1024" width="6.875" style="1"/>
    <col min="1025" max="1036" width="11.625" style="1" customWidth="1"/>
    <col min="1037" max="1280" width="6.875" style="1"/>
    <col min="1281" max="1292" width="11.625" style="1" customWidth="1"/>
    <col min="1293" max="1536" width="6.875" style="1"/>
    <col min="1537" max="1548" width="11.625" style="1" customWidth="1"/>
    <col min="1549" max="1792" width="6.875" style="1"/>
    <col min="1793" max="1804" width="11.625" style="1" customWidth="1"/>
    <col min="1805" max="2048" width="6.875" style="1"/>
    <col min="2049" max="2060" width="11.625" style="1" customWidth="1"/>
    <col min="2061" max="2304" width="6.875" style="1"/>
    <col min="2305" max="2316" width="11.625" style="1" customWidth="1"/>
    <col min="2317" max="2560" width="6.875" style="1"/>
    <col min="2561" max="2572" width="11.625" style="1" customWidth="1"/>
    <col min="2573" max="2816" width="6.875" style="1"/>
    <col min="2817" max="2828" width="11.625" style="1" customWidth="1"/>
    <col min="2829" max="3072" width="6.875" style="1"/>
    <col min="3073" max="3084" width="11.625" style="1" customWidth="1"/>
    <col min="3085" max="3328" width="6.875" style="1"/>
    <col min="3329" max="3340" width="11.625" style="1" customWidth="1"/>
    <col min="3341" max="3584" width="6.875" style="1"/>
    <col min="3585" max="3596" width="11.625" style="1" customWidth="1"/>
    <col min="3597" max="3840" width="6.875" style="1"/>
    <col min="3841" max="3852" width="11.625" style="1" customWidth="1"/>
    <col min="3853" max="4096" width="6.875" style="1"/>
    <col min="4097" max="4108" width="11.625" style="1" customWidth="1"/>
    <col min="4109" max="4352" width="6.875" style="1"/>
    <col min="4353" max="4364" width="11.625" style="1" customWidth="1"/>
    <col min="4365" max="4608" width="6.875" style="1"/>
    <col min="4609" max="4620" width="11.625" style="1" customWidth="1"/>
    <col min="4621" max="4864" width="6.875" style="1"/>
    <col min="4865" max="4876" width="11.625" style="1" customWidth="1"/>
    <col min="4877" max="5120" width="6.875" style="1"/>
    <col min="5121" max="5132" width="11.625" style="1" customWidth="1"/>
    <col min="5133" max="5376" width="6.875" style="1"/>
    <col min="5377" max="5388" width="11.625" style="1" customWidth="1"/>
    <col min="5389" max="5632" width="6.875" style="1"/>
    <col min="5633" max="5644" width="11.625" style="1" customWidth="1"/>
    <col min="5645" max="5888" width="6.875" style="1"/>
    <col min="5889" max="5900" width="11.625" style="1" customWidth="1"/>
    <col min="5901" max="6144" width="6.875" style="1"/>
    <col min="6145" max="6156" width="11.625" style="1" customWidth="1"/>
    <col min="6157" max="6400" width="6.875" style="1"/>
    <col min="6401" max="6412" width="11.625" style="1" customWidth="1"/>
    <col min="6413" max="6656" width="6.875" style="1"/>
    <col min="6657" max="6668" width="11.625" style="1" customWidth="1"/>
    <col min="6669" max="6912" width="6.875" style="1"/>
    <col min="6913" max="6924" width="11.625" style="1" customWidth="1"/>
    <col min="6925" max="7168" width="6.875" style="1"/>
    <col min="7169" max="7180" width="11.625" style="1" customWidth="1"/>
    <col min="7181" max="7424" width="6.875" style="1"/>
    <col min="7425" max="7436" width="11.625" style="1" customWidth="1"/>
    <col min="7437" max="7680" width="6.875" style="1"/>
    <col min="7681" max="7692" width="11.625" style="1" customWidth="1"/>
    <col min="7693" max="7936" width="6.875" style="1"/>
    <col min="7937" max="7948" width="11.625" style="1" customWidth="1"/>
    <col min="7949" max="8192" width="6.875" style="1"/>
    <col min="8193" max="8204" width="11.625" style="1" customWidth="1"/>
    <col min="8205" max="8448" width="6.875" style="1"/>
    <col min="8449" max="8460" width="11.625" style="1" customWidth="1"/>
    <col min="8461" max="8704" width="6.875" style="1"/>
    <col min="8705" max="8716" width="11.625" style="1" customWidth="1"/>
    <col min="8717" max="8960" width="6.875" style="1"/>
    <col min="8961" max="8972" width="11.625" style="1" customWidth="1"/>
    <col min="8973" max="9216" width="6.875" style="1"/>
    <col min="9217" max="9228" width="11.625" style="1" customWidth="1"/>
    <col min="9229" max="9472" width="6.875" style="1"/>
    <col min="9473" max="9484" width="11.625" style="1" customWidth="1"/>
    <col min="9485" max="9728" width="6.875" style="1"/>
    <col min="9729" max="9740" width="11.625" style="1" customWidth="1"/>
    <col min="9741" max="9984" width="6.875" style="1"/>
    <col min="9985" max="9996" width="11.625" style="1" customWidth="1"/>
    <col min="9997" max="10240" width="6.875" style="1"/>
    <col min="10241" max="10252" width="11.625" style="1" customWidth="1"/>
    <col min="10253" max="10496" width="6.875" style="1"/>
    <col min="10497" max="10508" width="11.625" style="1" customWidth="1"/>
    <col min="10509" max="10752" width="6.875" style="1"/>
    <col min="10753" max="10764" width="11.625" style="1" customWidth="1"/>
    <col min="10765" max="11008" width="6.875" style="1"/>
    <col min="11009" max="11020" width="11.625" style="1" customWidth="1"/>
    <col min="11021" max="11264" width="6.875" style="1"/>
    <col min="11265" max="11276" width="11.625" style="1" customWidth="1"/>
    <col min="11277" max="11520" width="6.875" style="1"/>
    <col min="11521" max="11532" width="11.625" style="1" customWidth="1"/>
    <col min="11533" max="11776" width="6.875" style="1"/>
    <col min="11777" max="11788" width="11.625" style="1" customWidth="1"/>
    <col min="11789" max="12032" width="6.875" style="1"/>
    <col min="12033" max="12044" width="11.625" style="1" customWidth="1"/>
    <col min="12045" max="12288" width="6.875" style="1"/>
    <col min="12289" max="12300" width="11.625" style="1" customWidth="1"/>
    <col min="12301" max="12544" width="6.875" style="1"/>
    <col min="12545" max="12556" width="11.625" style="1" customWidth="1"/>
    <col min="12557" max="12800" width="6.875" style="1"/>
    <col min="12801" max="12812" width="11.625" style="1" customWidth="1"/>
    <col min="12813" max="13056" width="6.875" style="1"/>
    <col min="13057" max="13068" width="11.625" style="1" customWidth="1"/>
    <col min="13069" max="13312" width="6.875" style="1"/>
    <col min="13313" max="13324" width="11.625" style="1" customWidth="1"/>
    <col min="13325" max="13568" width="6.875" style="1"/>
    <col min="13569" max="13580" width="11.625" style="1" customWidth="1"/>
    <col min="13581" max="13824" width="6.875" style="1"/>
    <col min="13825" max="13836" width="11.625" style="1" customWidth="1"/>
    <col min="13837" max="14080" width="6.875" style="1"/>
    <col min="14081" max="14092" width="11.625" style="1" customWidth="1"/>
    <col min="14093" max="14336" width="6.875" style="1"/>
    <col min="14337" max="14348" width="11.625" style="1" customWidth="1"/>
    <col min="14349" max="14592" width="6.875" style="1"/>
    <col min="14593" max="14604" width="11.625" style="1" customWidth="1"/>
    <col min="14605" max="14848" width="6.875" style="1"/>
    <col min="14849" max="14860" width="11.625" style="1" customWidth="1"/>
    <col min="14861" max="15104" width="6.875" style="1"/>
    <col min="15105" max="15116" width="11.625" style="1" customWidth="1"/>
    <col min="15117" max="15360" width="6.875" style="1"/>
    <col min="15361" max="15372" width="11.625" style="1" customWidth="1"/>
    <col min="15373" max="15616" width="6.875" style="1"/>
    <col min="15617" max="15628" width="11.625" style="1" customWidth="1"/>
    <col min="15629" max="15872" width="6.875" style="1"/>
    <col min="15873" max="15884" width="11.625" style="1" customWidth="1"/>
    <col min="15885" max="16128" width="6.875" style="1"/>
    <col min="16129" max="16140" width="11.625" style="1" customWidth="1"/>
    <col min="16141" max="16384" width="6.875" style="1"/>
  </cols>
  <sheetData>
    <row r="1" spans="1:12">
      <c r="A1" s="2" t="s">
        <v>190</v>
      </c>
      <c r="L1" s="82"/>
    </row>
    <row r="2" ht="27" spans="1:12">
      <c r="A2" s="63" t="s">
        <v>191</v>
      </c>
      <c r="B2" s="64"/>
      <c r="C2" s="64"/>
      <c r="D2" s="64"/>
      <c r="E2" s="64"/>
      <c r="F2" s="64"/>
      <c r="G2" s="64"/>
      <c r="H2" s="64"/>
      <c r="I2" s="64"/>
      <c r="J2" s="64"/>
      <c r="K2" s="64"/>
      <c r="L2" s="64"/>
    </row>
    <row r="3" ht="14.25" spans="1:12">
      <c r="A3" s="71"/>
      <c r="B3" s="71"/>
      <c r="C3" s="71"/>
      <c r="D3" s="71"/>
      <c r="E3" s="71"/>
      <c r="F3" s="71"/>
      <c r="G3" s="71"/>
      <c r="H3" s="71"/>
      <c r="I3" s="71"/>
      <c r="J3" s="71"/>
      <c r="K3" s="71"/>
      <c r="L3" s="9" t="s">
        <v>2</v>
      </c>
    </row>
    <row r="4" ht="18" customHeight="1" spans="1:12">
      <c r="A4" s="23" t="s">
        <v>49</v>
      </c>
      <c r="B4" s="23"/>
      <c r="C4" s="23"/>
      <c r="D4" s="23"/>
      <c r="E4" s="23"/>
      <c r="F4" s="72"/>
      <c r="G4" s="23" t="s">
        <v>50</v>
      </c>
      <c r="H4" s="23"/>
      <c r="I4" s="23"/>
      <c r="J4" s="23"/>
      <c r="K4" s="23"/>
      <c r="L4" s="23"/>
    </row>
    <row r="5" ht="18" customHeight="1" spans="1:12">
      <c r="A5" s="40" t="s">
        <v>7</v>
      </c>
      <c r="B5" s="73" t="s">
        <v>192</v>
      </c>
      <c r="C5" s="40" t="s">
        <v>193</v>
      </c>
      <c r="D5" s="40"/>
      <c r="E5" s="40"/>
      <c r="F5" s="74" t="s">
        <v>194</v>
      </c>
      <c r="G5" s="75" t="s">
        <v>7</v>
      </c>
      <c r="H5" s="15" t="s">
        <v>192</v>
      </c>
      <c r="I5" s="40" t="s">
        <v>193</v>
      </c>
      <c r="J5" s="40"/>
      <c r="K5" s="83"/>
      <c r="L5" s="40" t="s">
        <v>194</v>
      </c>
    </row>
    <row r="6" ht="36" customHeight="1" spans="1:12">
      <c r="A6" s="76"/>
      <c r="B6" s="11"/>
      <c r="C6" s="77" t="s">
        <v>53</v>
      </c>
      <c r="D6" s="78" t="s">
        <v>195</v>
      </c>
      <c r="E6" s="78" t="s">
        <v>196</v>
      </c>
      <c r="F6" s="76"/>
      <c r="G6" s="79"/>
      <c r="H6" s="11"/>
      <c r="I6" s="84" t="s">
        <v>53</v>
      </c>
      <c r="J6" s="78" t="s">
        <v>195</v>
      </c>
      <c r="K6" s="85" t="s">
        <v>196</v>
      </c>
      <c r="L6" s="76"/>
    </row>
    <row r="7" ht="18" customHeight="1" spans="1:12">
      <c r="A7" s="80">
        <v>25.5</v>
      </c>
      <c r="B7" s="80"/>
      <c r="C7" s="80">
        <v>8</v>
      </c>
      <c r="D7" s="80"/>
      <c r="E7" s="80">
        <v>8</v>
      </c>
      <c r="F7" s="80">
        <v>17.5</v>
      </c>
      <c r="G7" s="81">
        <f>H7+I7+L7</f>
        <v>26</v>
      </c>
      <c r="H7" s="81"/>
      <c r="I7" s="81">
        <f>SUM(J7:K7)</f>
        <v>23</v>
      </c>
      <c r="J7" s="86">
        <f>SUMPRODUCT(([1]三公经费控制表!$A$4:$A$10=[1]批复1!$J$14)*([1]三公经费控制表!$H$4:$H$10))</f>
        <v>15</v>
      </c>
      <c r="K7" s="86">
        <f>SUMPRODUCT(([1]三公经费控制表!$A$4:$A$10=[1]批复1!$J$14)*([1]三公经费控制表!$I$4:$I$10))</f>
        <v>8</v>
      </c>
      <c r="L7" s="86">
        <f>SUMPRODUCT(([1]三公经费控制表!$A$4:$A$10=[1]批复1!$J$14)*([1]三公经费控制表!$J$4:$J$10))</f>
        <v>3</v>
      </c>
    </row>
    <row r="8" spans="2:12">
      <c r="B8" s="3"/>
      <c r="G8" s="3"/>
      <c r="H8" s="3"/>
      <c r="I8" s="3"/>
      <c r="J8" s="3"/>
      <c r="K8" s="3"/>
      <c r="L8" s="3"/>
    </row>
    <row r="9" spans="7:12">
      <c r="G9" s="3"/>
      <c r="H9" s="3"/>
      <c r="I9" s="3"/>
      <c r="J9" s="3"/>
      <c r="K9" s="3"/>
      <c r="L9" s="3"/>
    </row>
    <row r="10" spans="7:12">
      <c r="G10" s="3"/>
      <c r="H10" s="3"/>
      <c r="I10" s="3"/>
      <c r="J10" s="3"/>
      <c r="K10" s="3"/>
      <c r="L10" s="3"/>
    </row>
    <row r="11" spans="7:12">
      <c r="G11" s="3"/>
      <c r="H11" s="3"/>
      <c r="I11" s="3"/>
      <c r="L11" s="3"/>
    </row>
    <row r="12" spans="6:11">
      <c r="F12" s="3"/>
      <c r="G12" s="3"/>
      <c r="H12" s="3"/>
      <c r="I12" s="3"/>
      <c r="J12" s="3"/>
      <c r="K12" s="3"/>
    </row>
    <row r="13" spans="4:9">
      <c r="D13" s="3"/>
      <c r="G13" s="3"/>
      <c r="H13" s="3"/>
      <c r="I13" s="3"/>
    </row>
  </sheetData>
  <mergeCells count="10">
    <mergeCell ref="A4:F4"/>
    <mergeCell ref="G4:L4"/>
    <mergeCell ref="C5:E5"/>
    <mergeCell ref="I5:K5"/>
    <mergeCell ref="A5:A6"/>
    <mergeCell ref="B5:B6"/>
    <mergeCell ref="F5:F6"/>
    <mergeCell ref="G5:G6"/>
    <mergeCell ref="H5:H6"/>
    <mergeCell ref="L5:L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C12" sqref="C12"/>
    </sheetView>
  </sheetViews>
  <sheetFormatPr defaultColWidth="6.875" defaultRowHeight="12.75" customHeight="1" outlineLevelCol="4"/>
  <cols>
    <col min="1" max="1" width="19.5" style="1" customWidth="1"/>
    <col min="2" max="2" width="52.5" style="1" customWidth="1"/>
    <col min="3" max="5" width="18.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spans="1:5">
      <c r="A1" s="2" t="s">
        <v>197</v>
      </c>
      <c r="E1" s="34"/>
    </row>
    <row r="2" ht="27" spans="1:5">
      <c r="A2" s="63" t="s">
        <v>198</v>
      </c>
      <c r="B2" s="64"/>
      <c r="C2" s="64"/>
      <c r="D2" s="64"/>
      <c r="E2" s="64"/>
    </row>
    <row r="3" ht="14.25" spans="1:5">
      <c r="A3" s="65"/>
      <c r="B3" s="66"/>
      <c r="C3" s="66"/>
      <c r="D3" s="66"/>
      <c r="E3" s="67" t="s">
        <v>2</v>
      </c>
    </row>
    <row r="4" ht="18" customHeight="1" spans="1:5">
      <c r="A4" s="23" t="s">
        <v>51</v>
      </c>
      <c r="B4" s="23" t="s">
        <v>52</v>
      </c>
      <c r="C4" s="23" t="s">
        <v>199</v>
      </c>
      <c r="D4" s="23"/>
      <c r="E4" s="23"/>
    </row>
    <row r="5" ht="18" customHeight="1" spans="1:5">
      <c r="A5" s="23"/>
      <c r="B5" s="23"/>
      <c r="C5" s="23" t="s">
        <v>7</v>
      </c>
      <c r="D5" s="23" t="s">
        <v>54</v>
      </c>
      <c r="E5" s="23" t="s">
        <v>55</v>
      </c>
    </row>
    <row r="6" ht="18" customHeight="1" spans="1:5">
      <c r="A6" s="23"/>
      <c r="B6" s="23" t="s">
        <v>7</v>
      </c>
      <c r="C6" s="23"/>
      <c r="D6" s="23"/>
      <c r="E6" s="23"/>
    </row>
    <row r="7" ht="18" customHeight="1" spans="1:5">
      <c r="A7" s="23"/>
      <c r="B7" s="23"/>
      <c r="C7" s="23"/>
      <c r="D7" s="23"/>
      <c r="E7" s="23"/>
    </row>
    <row r="8" ht="18" customHeight="1" spans="1:5">
      <c r="A8" s="68"/>
      <c r="B8" s="69"/>
      <c r="C8" s="29"/>
      <c r="D8" s="29"/>
      <c r="E8" s="29"/>
    </row>
    <row r="9" ht="13.5" spans="1:5">
      <c r="A9" s="70" t="s">
        <v>200</v>
      </c>
      <c r="B9" s="3"/>
      <c r="C9" s="3"/>
      <c r="D9" s="3"/>
      <c r="E9" s="3"/>
    </row>
    <row r="10" spans="1:5">
      <c r="A10" s="3"/>
      <c r="B10" s="3"/>
      <c r="C10" s="3"/>
      <c r="D10" s="3"/>
      <c r="E10" s="3"/>
    </row>
    <row r="11" spans="1:5">
      <c r="A11" s="3"/>
      <c r="B11" s="3"/>
      <c r="C11" s="3"/>
      <c r="E11" s="3"/>
    </row>
    <row r="12" spans="1:5">
      <c r="A12" s="3"/>
      <c r="B12" s="3"/>
      <c r="C12" s="3"/>
      <c r="D12" s="3"/>
      <c r="E12" s="3"/>
    </row>
    <row r="13" spans="1:5">
      <c r="A13" s="3"/>
      <c r="B13" s="3"/>
      <c r="C13" s="3"/>
      <c r="E13" s="3"/>
    </row>
    <row r="14" spans="1:5">
      <c r="A14" s="3"/>
      <c r="B14" s="3"/>
      <c r="D14" s="3"/>
      <c r="E14" s="3"/>
    </row>
    <row r="15" spans="1:5">
      <c r="A15" s="3"/>
      <c r="E15" s="3"/>
    </row>
  </sheetData>
  <mergeCells count="3">
    <mergeCell ref="C4:E4"/>
    <mergeCell ref="A4:A5"/>
    <mergeCell ref="B4:B5"/>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9"/>
  <sheetViews>
    <sheetView tabSelected="1" workbookViewId="0">
      <selection activeCell="D3" sqref="D3"/>
    </sheetView>
  </sheetViews>
  <sheetFormatPr defaultColWidth="6.875" defaultRowHeight="20.1" customHeight="1"/>
  <cols>
    <col min="1" max="1" width="34.5" style="1" customWidth="1"/>
    <col min="2" max="2" width="23.875" style="1" customWidth="1"/>
    <col min="3" max="3" width="34.5" style="1" customWidth="1"/>
    <col min="4" max="4" width="23.875" style="1" customWidth="1"/>
    <col min="5" max="159" width="6.75" style="1" customWidth="1"/>
    <col min="160" max="256" width="6.875" style="1"/>
    <col min="257" max="260" width="34.5" style="1" customWidth="1"/>
    <col min="261" max="415" width="6.75" style="1" customWidth="1"/>
    <col min="416" max="512" width="6.875" style="1"/>
    <col min="513" max="516" width="34.5" style="1" customWidth="1"/>
    <col min="517" max="671" width="6.75" style="1" customWidth="1"/>
    <col min="672" max="768" width="6.875" style="1"/>
    <col min="769" max="772" width="34.5" style="1" customWidth="1"/>
    <col min="773" max="927" width="6.75" style="1" customWidth="1"/>
    <col min="928" max="1024" width="6.875" style="1"/>
    <col min="1025" max="1028" width="34.5" style="1" customWidth="1"/>
    <col min="1029" max="1183" width="6.75" style="1" customWidth="1"/>
    <col min="1184" max="1280" width="6.875" style="1"/>
    <col min="1281" max="1284" width="34.5" style="1" customWidth="1"/>
    <col min="1285" max="1439" width="6.75" style="1" customWidth="1"/>
    <col min="1440" max="1536" width="6.875" style="1"/>
    <col min="1537" max="1540" width="34.5" style="1" customWidth="1"/>
    <col min="1541" max="1695" width="6.75" style="1" customWidth="1"/>
    <col min="1696" max="1792" width="6.875" style="1"/>
    <col min="1793" max="1796" width="34.5" style="1" customWidth="1"/>
    <col min="1797" max="1951" width="6.75" style="1" customWidth="1"/>
    <col min="1952" max="2048" width="6.875" style="1"/>
    <col min="2049" max="2052" width="34.5" style="1" customWidth="1"/>
    <col min="2053" max="2207" width="6.75" style="1" customWidth="1"/>
    <col min="2208" max="2304" width="6.875" style="1"/>
    <col min="2305" max="2308" width="34.5" style="1" customWidth="1"/>
    <col min="2309" max="2463" width="6.75" style="1" customWidth="1"/>
    <col min="2464" max="2560" width="6.875" style="1"/>
    <col min="2561" max="2564" width="34.5" style="1" customWidth="1"/>
    <col min="2565" max="2719" width="6.75" style="1" customWidth="1"/>
    <col min="2720" max="2816" width="6.875" style="1"/>
    <col min="2817" max="2820" width="34.5" style="1" customWidth="1"/>
    <col min="2821" max="2975" width="6.75" style="1" customWidth="1"/>
    <col min="2976" max="3072" width="6.875" style="1"/>
    <col min="3073" max="3076" width="34.5" style="1" customWidth="1"/>
    <col min="3077" max="3231" width="6.75" style="1" customWidth="1"/>
    <col min="3232" max="3328" width="6.875" style="1"/>
    <col min="3329" max="3332" width="34.5" style="1" customWidth="1"/>
    <col min="3333" max="3487" width="6.75" style="1" customWidth="1"/>
    <col min="3488" max="3584" width="6.875" style="1"/>
    <col min="3585" max="3588" width="34.5" style="1" customWidth="1"/>
    <col min="3589" max="3743" width="6.75" style="1" customWidth="1"/>
    <col min="3744" max="3840" width="6.875" style="1"/>
    <col min="3841" max="3844" width="34.5" style="1" customWidth="1"/>
    <col min="3845" max="3999" width="6.75" style="1" customWidth="1"/>
    <col min="4000" max="4096" width="6.875" style="1"/>
    <col min="4097" max="4100" width="34.5" style="1" customWidth="1"/>
    <col min="4101" max="4255" width="6.75" style="1" customWidth="1"/>
    <col min="4256" max="4352" width="6.875" style="1"/>
    <col min="4353" max="4356" width="34.5" style="1" customWidth="1"/>
    <col min="4357" max="4511" width="6.75" style="1" customWidth="1"/>
    <col min="4512" max="4608" width="6.875" style="1"/>
    <col min="4609" max="4612" width="34.5" style="1" customWidth="1"/>
    <col min="4613" max="4767" width="6.75" style="1" customWidth="1"/>
    <col min="4768" max="4864" width="6.875" style="1"/>
    <col min="4865" max="4868" width="34.5" style="1" customWidth="1"/>
    <col min="4869" max="5023" width="6.75" style="1" customWidth="1"/>
    <col min="5024" max="5120" width="6.875" style="1"/>
    <col min="5121" max="5124" width="34.5" style="1" customWidth="1"/>
    <col min="5125" max="5279" width="6.75" style="1" customWidth="1"/>
    <col min="5280" max="5376" width="6.875" style="1"/>
    <col min="5377" max="5380" width="34.5" style="1" customWidth="1"/>
    <col min="5381" max="5535" width="6.75" style="1" customWidth="1"/>
    <col min="5536" max="5632" width="6.875" style="1"/>
    <col min="5633" max="5636" width="34.5" style="1" customWidth="1"/>
    <col min="5637" max="5791" width="6.75" style="1" customWidth="1"/>
    <col min="5792" max="5888" width="6.875" style="1"/>
    <col min="5889" max="5892" width="34.5" style="1" customWidth="1"/>
    <col min="5893" max="6047" width="6.75" style="1" customWidth="1"/>
    <col min="6048" max="6144" width="6.875" style="1"/>
    <col min="6145" max="6148" width="34.5" style="1" customWidth="1"/>
    <col min="6149" max="6303" width="6.75" style="1" customWidth="1"/>
    <col min="6304" max="6400" width="6.875" style="1"/>
    <col min="6401" max="6404" width="34.5" style="1" customWidth="1"/>
    <col min="6405" max="6559" width="6.75" style="1" customWidth="1"/>
    <col min="6560" max="6656" width="6.875" style="1"/>
    <col min="6657" max="6660" width="34.5" style="1" customWidth="1"/>
    <col min="6661" max="6815" width="6.75" style="1" customWidth="1"/>
    <col min="6816" max="6912" width="6.875" style="1"/>
    <col min="6913" max="6916" width="34.5" style="1" customWidth="1"/>
    <col min="6917" max="7071" width="6.75" style="1" customWidth="1"/>
    <col min="7072" max="7168" width="6.875" style="1"/>
    <col min="7169" max="7172" width="34.5" style="1" customWidth="1"/>
    <col min="7173" max="7327" width="6.75" style="1" customWidth="1"/>
    <col min="7328" max="7424" width="6.875" style="1"/>
    <col min="7425" max="7428" width="34.5" style="1" customWidth="1"/>
    <col min="7429" max="7583" width="6.75" style="1" customWidth="1"/>
    <col min="7584" max="7680" width="6.875" style="1"/>
    <col min="7681" max="7684" width="34.5" style="1" customWidth="1"/>
    <col min="7685" max="7839" width="6.75" style="1" customWidth="1"/>
    <col min="7840" max="7936" width="6.875" style="1"/>
    <col min="7937" max="7940" width="34.5" style="1" customWidth="1"/>
    <col min="7941" max="8095" width="6.75" style="1" customWidth="1"/>
    <col min="8096" max="8192" width="6.875" style="1"/>
    <col min="8193" max="8196" width="34.5" style="1" customWidth="1"/>
    <col min="8197" max="8351" width="6.75" style="1" customWidth="1"/>
    <col min="8352" max="8448" width="6.875" style="1"/>
    <col min="8449" max="8452" width="34.5" style="1" customWidth="1"/>
    <col min="8453" max="8607" width="6.75" style="1" customWidth="1"/>
    <col min="8608" max="8704" width="6.875" style="1"/>
    <col min="8705" max="8708" width="34.5" style="1" customWidth="1"/>
    <col min="8709" max="8863" width="6.75" style="1" customWidth="1"/>
    <col min="8864" max="8960" width="6.875" style="1"/>
    <col min="8961" max="8964" width="34.5" style="1" customWidth="1"/>
    <col min="8965" max="9119" width="6.75" style="1" customWidth="1"/>
    <col min="9120" max="9216" width="6.875" style="1"/>
    <col min="9217" max="9220" width="34.5" style="1" customWidth="1"/>
    <col min="9221" max="9375" width="6.75" style="1" customWidth="1"/>
    <col min="9376" max="9472" width="6.875" style="1"/>
    <col min="9473" max="9476" width="34.5" style="1" customWidth="1"/>
    <col min="9477" max="9631" width="6.75" style="1" customWidth="1"/>
    <col min="9632" max="9728" width="6.875" style="1"/>
    <col min="9729" max="9732" width="34.5" style="1" customWidth="1"/>
    <col min="9733" max="9887" width="6.75" style="1" customWidth="1"/>
    <col min="9888" max="9984" width="6.875" style="1"/>
    <col min="9985" max="9988" width="34.5" style="1" customWidth="1"/>
    <col min="9989" max="10143" width="6.75" style="1" customWidth="1"/>
    <col min="10144" max="10240" width="6.875" style="1"/>
    <col min="10241" max="10244" width="34.5" style="1" customWidth="1"/>
    <col min="10245" max="10399" width="6.75" style="1" customWidth="1"/>
    <col min="10400" max="10496" width="6.875" style="1"/>
    <col min="10497" max="10500" width="34.5" style="1" customWidth="1"/>
    <col min="10501" max="10655" width="6.75" style="1" customWidth="1"/>
    <col min="10656" max="10752" width="6.875" style="1"/>
    <col min="10753" max="10756" width="34.5" style="1" customWidth="1"/>
    <col min="10757" max="10911" width="6.75" style="1" customWidth="1"/>
    <col min="10912" max="11008" width="6.875" style="1"/>
    <col min="11009" max="11012" width="34.5" style="1" customWidth="1"/>
    <col min="11013" max="11167" width="6.75" style="1" customWidth="1"/>
    <col min="11168" max="11264" width="6.875" style="1"/>
    <col min="11265" max="11268" width="34.5" style="1" customWidth="1"/>
    <col min="11269" max="11423" width="6.75" style="1" customWidth="1"/>
    <col min="11424" max="11520" width="6.875" style="1"/>
    <col min="11521" max="11524" width="34.5" style="1" customWidth="1"/>
    <col min="11525" max="11679" width="6.75" style="1" customWidth="1"/>
    <col min="11680" max="11776" width="6.875" style="1"/>
    <col min="11777" max="11780" width="34.5" style="1" customWidth="1"/>
    <col min="11781" max="11935" width="6.75" style="1" customWidth="1"/>
    <col min="11936" max="12032" width="6.875" style="1"/>
    <col min="12033" max="12036" width="34.5" style="1" customWidth="1"/>
    <col min="12037" max="12191" width="6.75" style="1" customWidth="1"/>
    <col min="12192" max="12288" width="6.875" style="1"/>
    <col min="12289" max="12292" width="34.5" style="1" customWidth="1"/>
    <col min="12293" max="12447" width="6.75" style="1" customWidth="1"/>
    <col min="12448" max="12544" width="6.875" style="1"/>
    <col min="12545" max="12548" width="34.5" style="1" customWidth="1"/>
    <col min="12549" max="12703" width="6.75" style="1" customWidth="1"/>
    <col min="12704" max="12800" width="6.875" style="1"/>
    <col min="12801" max="12804" width="34.5" style="1" customWidth="1"/>
    <col min="12805" max="12959" width="6.75" style="1" customWidth="1"/>
    <col min="12960" max="13056" width="6.875" style="1"/>
    <col min="13057" max="13060" width="34.5" style="1" customWidth="1"/>
    <col min="13061" max="13215" width="6.75" style="1" customWidth="1"/>
    <col min="13216" max="13312" width="6.875" style="1"/>
    <col min="13313" max="13316" width="34.5" style="1" customWidth="1"/>
    <col min="13317" max="13471" width="6.75" style="1" customWidth="1"/>
    <col min="13472" max="13568" width="6.875" style="1"/>
    <col min="13569" max="13572" width="34.5" style="1" customWidth="1"/>
    <col min="13573" max="13727" width="6.75" style="1" customWidth="1"/>
    <col min="13728" max="13824" width="6.875" style="1"/>
    <col min="13825" max="13828" width="34.5" style="1" customWidth="1"/>
    <col min="13829" max="13983" width="6.75" style="1" customWidth="1"/>
    <col min="13984" max="14080" width="6.875" style="1"/>
    <col min="14081" max="14084" width="34.5" style="1" customWidth="1"/>
    <col min="14085" max="14239" width="6.75" style="1" customWidth="1"/>
    <col min="14240" max="14336" width="6.875" style="1"/>
    <col min="14337" max="14340" width="34.5" style="1" customWidth="1"/>
    <col min="14341" max="14495" width="6.75" style="1" customWidth="1"/>
    <col min="14496" max="14592" width="6.875" style="1"/>
    <col min="14593" max="14596" width="34.5" style="1" customWidth="1"/>
    <col min="14597" max="14751" width="6.75" style="1" customWidth="1"/>
    <col min="14752" max="14848" width="6.875" style="1"/>
    <col min="14849" max="14852" width="34.5" style="1" customWidth="1"/>
    <col min="14853" max="15007" width="6.75" style="1" customWidth="1"/>
    <col min="15008" max="15104" width="6.875" style="1"/>
    <col min="15105" max="15108" width="34.5" style="1" customWidth="1"/>
    <col min="15109" max="15263" width="6.75" style="1" customWidth="1"/>
    <col min="15264" max="15360" width="6.875" style="1"/>
    <col min="15361" max="15364" width="34.5" style="1" customWidth="1"/>
    <col min="15365" max="15519" width="6.75" style="1" customWidth="1"/>
    <col min="15520" max="15616" width="6.875" style="1"/>
    <col min="15617" max="15620" width="34.5" style="1" customWidth="1"/>
    <col min="15621" max="15775" width="6.75" style="1" customWidth="1"/>
    <col min="15776" max="15872" width="6.875" style="1"/>
    <col min="15873" max="15876" width="34.5" style="1" customWidth="1"/>
    <col min="15877" max="16031" width="6.75" style="1" customWidth="1"/>
    <col min="16032" max="16128" width="6.875" style="1"/>
    <col min="16129" max="16132" width="34.5" style="1" customWidth="1"/>
    <col min="16133" max="16287" width="6.75" style="1" customWidth="1"/>
    <col min="16288" max="16384" width="6.875" style="1"/>
  </cols>
  <sheetData>
    <row r="1" ht="13.5" spans="1:251">
      <c r="A1" s="2" t="s">
        <v>201</v>
      </c>
      <c r="B1" s="32"/>
      <c r="C1" s="33"/>
      <c r="D1" s="34"/>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row>
    <row r="2" ht="27" spans="1:251">
      <c r="A2" s="35" t="s">
        <v>202</v>
      </c>
      <c r="B2" s="36"/>
      <c r="C2" s="37"/>
      <c r="D2" s="36"/>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row>
    <row r="3" ht="14.25" spans="1:251">
      <c r="A3" s="8"/>
      <c r="B3" s="38"/>
      <c r="C3" s="39"/>
      <c r="D3" s="9" t="s">
        <v>2</v>
      </c>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row>
    <row r="4" ht="18" customHeight="1" spans="1:251">
      <c r="A4" s="23" t="s">
        <v>3</v>
      </c>
      <c r="B4" s="23"/>
      <c r="C4" s="23" t="s">
        <v>4</v>
      </c>
      <c r="D4" s="2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row>
    <row r="5" ht="18" customHeight="1" spans="1:251">
      <c r="A5" s="40" t="s">
        <v>5</v>
      </c>
      <c r="B5" s="41" t="s">
        <v>6</v>
      </c>
      <c r="C5" s="40" t="s">
        <v>5</v>
      </c>
      <c r="D5" s="40" t="s">
        <v>6</v>
      </c>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row>
    <row r="6" ht="18" customHeight="1" spans="1:251">
      <c r="A6" s="42" t="s">
        <v>203</v>
      </c>
      <c r="B6" s="43">
        <v>3318.606</v>
      </c>
      <c r="C6" s="44" t="s">
        <v>14</v>
      </c>
      <c r="D6" s="45"/>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row>
    <row r="7" ht="18" customHeight="1" spans="1:251">
      <c r="A7" s="46" t="s">
        <v>204</v>
      </c>
      <c r="B7" s="29"/>
      <c r="C7" s="47" t="s">
        <v>18</v>
      </c>
      <c r="D7" s="48"/>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row>
    <row r="8" ht="18" customHeight="1" spans="1:251">
      <c r="A8" s="49" t="s">
        <v>205</v>
      </c>
      <c r="B8" s="50"/>
      <c r="C8" s="47" t="s">
        <v>19</v>
      </c>
      <c r="D8" s="48"/>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row>
    <row r="9" ht="18" customHeight="1" spans="1:251">
      <c r="A9" s="51" t="s">
        <v>206</v>
      </c>
      <c r="B9" s="52"/>
      <c r="C9" s="47" t="s">
        <v>20</v>
      </c>
      <c r="D9" s="48"/>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row>
    <row r="10" ht="18" customHeight="1" spans="1:251">
      <c r="A10" s="51" t="s">
        <v>207</v>
      </c>
      <c r="B10" s="52"/>
      <c r="C10" s="47" t="s">
        <v>21</v>
      </c>
      <c r="D10" s="48">
        <v>500</v>
      </c>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row>
    <row r="11" ht="18" customHeight="1" spans="1:251">
      <c r="A11" s="51" t="s">
        <v>208</v>
      </c>
      <c r="B11" s="29"/>
      <c r="C11" s="53" t="s">
        <v>209</v>
      </c>
      <c r="D11" s="48"/>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row>
    <row r="12" ht="18" customHeight="1" spans="1:251">
      <c r="A12" s="51"/>
      <c r="B12" s="29"/>
      <c r="C12" s="53" t="s">
        <v>23</v>
      </c>
      <c r="D12" s="48">
        <v>134.987</v>
      </c>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row>
    <row r="13" ht="18" customHeight="1" spans="1:251">
      <c r="A13" s="51"/>
      <c r="B13" s="29"/>
      <c r="C13" s="53" t="s">
        <v>24</v>
      </c>
      <c r="D13" s="48">
        <v>34.505</v>
      </c>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row>
    <row r="14" ht="18" customHeight="1" spans="1:251">
      <c r="A14" s="51"/>
      <c r="B14" s="29"/>
      <c r="C14" s="53" t="s">
        <v>25</v>
      </c>
      <c r="D14" s="48"/>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row>
    <row r="15" ht="18" customHeight="1" spans="1:251">
      <c r="A15" s="51"/>
      <c r="B15" s="29"/>
      <c r="C15" s="53" t="s">
        <v>26</v>
      </c>
      <c r="D15" s="48"/>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row>
    <row r="16" ht="18" customHeight="1" spans="1:251">
      <c r="A16" s="51"/>
      <c r="B16" s="29"/>
      <c r="C16" s="53" t="s">
        <v>27</v>
      </c>
      <c r="D16" s="48"/>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row>
    <row r="17" ht="18" customHeight="1" spans="1:251">
      <c r="A17" s="51"/>
      <c r="B17" s="29"/>
      <c r="C17" s="53" t="s">
        <v>28</v>
      </c>
      <c r="D17" s="48"/>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row>
    <row r="18" ht="18" customHeight="1" spans="1:251">
      <c r="A18" s="51"/>
      <c r="B18" s="29"/>
      <c r="C18" s="53" t="s">
        <v>29</v>
      </c>
      <c r="D18" s="48">
        <v>2620.11</v>
      </c>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row>
    <row r="19" ht="18" customHeight="1" spans="1:251">
      <c r="A19" s="51"/>
      <c r="B19" s="29"/>
      <c r="C19" s="53" t="s">
        <v>210</v>
      </c>
      <c r="D19" s="48"/>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row>
    <row r="20" ht="18" customHeight="1" spans="1:251">
      <c r="A20" s="51"/>
      <c r="B20" s="29"/>
      <c r="C20" s="53" t="s">
        <v>211</v>
      </c>
      <c r="D20" s="48"/>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row>
    <row r="21" ht="18" customHeight="1" spans="1:251">
      <c r="A21" s="51"/>
      <c r="B21" s="29"/>
      <c r="C21" s="53" t="s">
        <v>34</v>
      </c>
      <c r="D21" s="48">
        <v>29.004</v>
      </c>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row>
    <row r="22" ht="18" customHeight="1" spans="1:251">
      <c r="A22" s="51"/>
      <c r="B22" s="29"/>
      <c r="C22" s="53" t="s">
        <v>35</v>
      </c>
      <c r="D22" s="48"/>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row>
    <row r="23" ht="18" customHeight="1" spans="1:251">
      <c r="A23" s="51"/>
      <c r="B23" s="29"/>
      <c r="C23" s="53" t="s">
        <v>36</v>
      </c>
      <c r="D23" s="48"/>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row>
    <row r="24" ht="18" customHeight="1" spans="1:251">
      <c r="A24" s="51"/>
      <c r="B24" s="29"/>
      <c r="C24" s="53" t="s">
        <v>38</v>
      </c>
      <c r="D24" s="48"/>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row>
    <row r="25" ht="18" customHeight="1" spans="1:251">
      <c r="A25" s="51"/>
      <c r="B25" s="29"/>
      <c r="C25" s="53" t="s">
        <v>39</v>
      </c>
      <c r="D25" s="48"/>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row>
    <row r="26" ht="18" customHeight="1" spans="1:251">
      <c r="A26" s="51"/>
      <c r="B26" s="29"/>
      <c r="C26" s="53" t="s">
        <v>40</v>
      </c>
      <c r="D26" s="48"/>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row>
    <row r="27" ht="18" customHeight="1" spans="1:251">
      <c r="A27" s="51"/>
      <c r="B27" s="29"/>
      <c r="C27" s="53" t="s">
        <v>41</v>
      </c>
      <c r="D27" s="48"/>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row>
    <row r="28" ht="18" customHeight="1" spans="1:251">
      <c r="A28" s="54"/>
      <c r="B28" s="55"/>
      <c r="C28" s="56" t="s">
        <v>42</v>
      </c>
      <c r="D28" s="57"/>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row>
    <row r="29" ht="18" customHeight="1" spans="1:251">
      <c r="A29" s="58" t="s">
        <v>212</v>
      </c>
      <c r="B29" s="43">
        <v>3318.606</v>
      </c>
      <c r="C29" s="59" t="s">
        <v>213</v>
      </c>
      <c r="D29" s="43">
        <v>3318.606</v>
      </c>
      <c r="F29" s="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row>
    <row r="30" ht="18" customHeight="1" spans="1:251">
      <c r="A30" s="51" t="s">
        <v>214</v>
      </c>
      <c r="B30" s="60"/>
      <c r="C30" s="47" t="s">
        <v>215</v>
      </c>
      <c r="D30" s="57"/>
      <c r="E30" s="3"/>
      <c r="F30" s="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row>
    <row r="31" ht="18" customHeight="1" spans="1:251">
      <c r="A31" s="51" t="s">
        <v>216</v>
      </c>
      <c r="B31" s="29"/>
      <c r="C31" s="53"/>
      <c r="D31" s="57"/>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row>
    <row r="32" ht="18" customHeight="1" spans="1:5">
      <c r="A32" s="61" t="s">
        <v>217</v>
      </c>
      <c r="B32" s="43">
        <v>3318.606</v>
      </c>
      <c r="C32" s="56" t="s">
        <v>218</v>
      </c>
      <c r="D32" s="43">
        <v>3318.606</v>
      </c>
      <c r="E32" s="3"/>
    </row>
    <row r="39" ht="13.5" spans="3:3">
      <c r="C39" s="3"/>
    </row>
  </sheetData>
  <mergeCells count="2">
    <mergeCell ref="A4:B4"/>
    <mergeCell ref="C4:D4"/>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workbookViewId="0">
      <selection activeCell="E27" sqref="E27"/>
    </sheetView>
  </sheetViews>
  <sheetFormatPr defaultColWidth="6.875" defaultRowHeight="12.75" customHeight="1"/>
  <cols>
    <col min="1" max="1" width="11" style="1" customWidth="1"/>
    <col min="2" max="2" width="31.25" style="1" customWidth="1"/>
    <col min="3" max="12" width="12.625" style="1" customWidth="1"/>
    <col min="13" max="256" width="6.875" style="1"/>
    <col min="257" max="257" width="9.25" style="1" customWidth="1"/>
    <col min="258" max="258" width="44.625" style="1" customWidth="1"/>
    <col min="259" max="268" width="12.625" style="1" customWidth="1"/>
    <col min="269" max="512" width="6.875" style="1"/>
    <col min="513" max="513" width="9.25" style="1" customWidth="1"/>
    <col min="514" max="514" width="44.625" style="1" customWidth="1"/>
    <col min="515" max="524" width="12.625" style="1" customWidth="1"/>
    <col min="525" max="768" width="6.875" style="1"/>
    <col min="769" max="769" width="9.25" style="1" customWidth="1"/>
    <col min="770" max="770" width="44.625" style="1" customWidth="1"/>
    <col min="771" max="780" width="12.625" style="1" customWidth="1"/>
    <col min="781" max="1024" width="6.875" style="1"/>
    <col min="1025" max="1025" width="9.25" style="1" customWidth="1"/>
    <col min="1026" max="1026" width="44.625" style="1" customWidth="1"/>
    <col min="1027" max="1036" width="12.625" style="1" customWidth="1"/>
    <col min="1037" max="1280" width="6.875" style="1"/>
    <col min="1281" max="1281" width="9.25" style="1" customWidth="1"/>
    <col min="1282" max="1282" width="44.625" style="1" customWidth="1"/>
    <col min="1283" max="1292" width="12.625" style="1" customWidth="1"/>
    <col min="1293" max="1536" width="6.875" style="1"/>
    <col min="1537" max="1537" width="9.25" style="1" customWidth="1"/>
    <col min="1538" max="1538" width="44.625" style="1" customWidth="1"/>
    <col min="1539" max="1548" width="12.625" style="1" customWidth="1"/>
    <col min="1549" max="1792" width="6.875" style="1"/>
    <col min="1793" max="1793" width="9.25" style="1" customWidth="1"/>
    <col min="1794" max="1794" width="44.625" style="1" customWidth="1"/>
    <col min="1795" max="1804" width="12.625" style="1" customWidth="1"/>
    <col min="1805" max="2048" width="6.875" style="1"/>
    <col min="2049" max="2049" width="9.25" style="1" customWidth="1"/>
    <col min="2050" max="2050" width="44.625" style="1" customWidth="1"/>
    <col min="2051" max="2060" width="12.625" style="1" customWidth="1"/>
    <col min="2061" max="2304" width="6.875" style="1"/>
    <col min="2305" max="2305" width="9.25" style="1" customWidth="1"/>
    <col min="2306" max="2306" width="44.625" style="1" customWidth="1"/>
    <col min="2307" max="2316" width="12.625" style="1" customWidth="1"/>
    <col min="2317" max="2560" width="6.875" style="1"/>
    <col min="2561" max="2561" width="9.25" style="1" customWidth="1"/>
    <col min="2562" max="2562" width="44.625" style="1" customWidth="1"/>
    <col min="2563" max="2572" width="12.625" style="1" customWidth="1"/>
    <col min="2573" max="2816" width="6.875" style="1"/>
    <col min="2817" max="2817" width="9.25" style="1" customWidth="1"/>
    <col min="2818" max="2818" width="44.625" style="1" customWidth="1"/>
    <col min="2819" max="2828" width="12.625" style="1" customWidth="1"/>
    <col min="2829" max="3072" width="6.875" style="1"/>
    <col min="3073" max="3073" width="9.25" style="1" customWidth="1"/>
    <col min="3074" max="3074" width="44.625" style="1" customWidth="1"/>
    <col min="3075" max="3084" width="12.625" style="1" customWidth="1"/>
    <col min="3085" max="3328" width="6.875" style="1"/>
    <col min="3329" max="3329" width="9.25" style="1" customWidth="1"/>
    <col min="3330" max="3330" width="44.625" style="1" customWidth="1"/>
    <col min="3331" max="3340" width="12.625" style="1" customWidth="1"/>
    <col min="3341" max="3584" width="6.875" style="1"/>
    <col min="3585" max="3585" width="9.25" style="1" customWidth="1"/>
    <col min="3586" max="3586" width="44.625" style="1" customWidth="1"/>
    <col min="3587" max="3596" width="12.625" style="1" customWidth="1"/>
    <col min="3597" max="3840" width="6.875" style="1"/>
    <col min="3841" max="3841" width="9.25" style="1" customWidth="1"/>
    <col min="3842" max="3842" width="44.625" style="1" customWidth="1"/>
    <col min="3843" max="3852" width="12.625" style="1" customWidth="1"/>
    <col min="3853" max="4096" width="6.875" style="1"/>
    <col min="4097" max="4097" width="9.25" style="1" customWidth="1"/>
    <col min="4098" max="4098" width="44.625" style="1" customWidth="1"/>
    <col min="4099" max="4108" width="12.625" style="1" customWidth="1"/>
    <col min="4109" max="4352" width="6.875" style="1"/>
    <col min="4353" max="4353" width="9.25" style="1" customWidth="1"/>
    <col min="4354" max="4354" width="44.625" style="1" customWidth="1"/>
    <col min="4355" max="4364" width="12.625" style="1" customWidth="1"/>
    <col min="4365" max="4608" width="6.875" style="1"/>
    <col min="4609" max="4609" width="9.25" style="1" customWidth="1"/>
    <col min="4610" max="4610" width="44.625" style="1" customWidth="1"/>
    <col min="4611" max="4620" width="12.625" style="1" customWidth="1"/>
    <col min="4621" max="4864" width="6.875" style="1"/>
    <col min="4865" max="4865" width="9.25" style="1" customWidth="1"/>
    <col min="4866" max="4866" width="44.625" style="1" customWidth="1"/>
    <col min="4867" max="4876" width="12.625" style="1" customWidth="1"/>
    <col min="4877" max="5120" width="6.875" style="1"/>
    <col min="5121" max="5121" width="9.25" style="1" customWidth="1"/>
    <col min="5122" max="5122" width="44.625" style="1" customWidth="1"/>
    <col min="5123" max="5132" width="12.625" style="1" customWidth="1"/>
    <col min="5133" max="5376" width="6.875" style="1"/>
    <col min="5377" max="5377" width="9.25" style="1" customWidth="1"/>
    <col min="5378" max="5378" width="44.625" style="1" customWidth="1"/>
    <col min="5379" max="5388" width="12.625" style="1" customWidth="1"/>
    <col min="5389" max="5632" width="6.875" style="1"/>
    <col min="5633" max="5633" width="9.25" style="1" customWidth="1"/>
    <col min="5634" max="5634" width="44.625" style="1" customWidth="1"/>
    <col min="5635" max="5644" width="12.625" style="1" customWidth="1"/>
    <col min="5645" max="5888" width="6.875" style="1"/>
    <col min="5889" max="5889" width="9.25" style="1" customWidth="1"/>
    <col min="5890" max="5890" width="44.625" style="1" customWidth="1"/>
    <col min="5891" max="5900" width="12.625" style="1" customWidth="1"/>
    <col min="5901" max="6144" width="6.875" style="1"/>
    <col min="6145" max="6145" width="9.25" style="1" customWidth="1"/>
    <col min="6146" max="6146" width="44.625" style="1" customWidth="1"/>
    <col min="6147" max="6156" width="12.625" style="1" customWidth="1"/>
    <col min="6157" max="6400" width="6.875" style="1"/>
    <col min="6401" max="6401" width="9.25" style="1" customWidth="1"/>
    <col min="6402" max="6402" width="44.625" style="1" customWidth="1"/>
    <col min="6403" max="6412" width="12.625" style="1" customWidth="1"/>
    <col min="6413" max="6656" width="6.875" style="1"/>
    <col min="6657" max="6657" width="9.25" style="1" customWidth="1"/>
    <col min="6658" max="6658" width="44.625" style="1" customWidth="1"/>
    <col min="6659" max="6668" width="12.625" style="1" customWidth="1"/>
    <col min="6669" max="6912" width="6.875" style="1"/>
    <col min="6913" max="6913" width="9.25" style="1" customWidth="1"/>
    <col min="6914" max="6914" width="44.625" style="1" customWidth="1"/>
    <col min="6915" max="6924" width="12.625" style="1" customWidth="1"/>
    <col min="6925" max="7168" width="6.875" style="1"/>
    <col min="7169" max="7169" width="9.25" style="1" customWidth="1"/>
    <col min="7170" max="7170" width="44.625" style="1" customWidth="1"/>
    <col min="7171" max="7180" width="12.625" style="1" customWidth="1"/>
    <col min="7181" max="7424" width="6.875" style="1"/>
    <col min="7425" max="7425" width="9.25" style="1" customWidth="1"/>
    <col min="7426" max="7426" width="44.625" style="1" customWidth="1"/>
    <col min="7427" max="7436" width="12.625" style="1" customWidth="1"/>
    <col min="7437" max="7680" width="6.875" style="1"/>
    <col min="7681" max="7681" width="9.25" style="1" customWidth="1"/>
    <col min="7682" max="7682" width="44.625" style="1" customWidth="1"/>
    <col min="7683" max="7692" width="12.625" style="1" customWidth="1"/>
    <col min="7693" max="7936" width="6.875" style="1"/>
    <col min="7937" max="7937" width="9.25" style="1" customWidth="1"/>
    <col min="7938" max="7938" width="44.625" style="1" customWidth="1"/>
    <col min="7939" max="7948" width="12.625" style="1" customWidth="1"/>
    <col min="7949" max="8192" width="6.875" style="1"/>
    <col min="8193" max="8193" width="9.25" style="1" customWidth="1"/>
    <col min="8194" max="8194" width="44.625" style="1" customWidth="1"/>
    <col min="8195" max="8204" width="12.625" style="1" customWidth="1"/>
    <col min="8205" max="8448" width="6.875" style="1"/>
    <col min="8449" max="8449" width="9.25" style="1" customWidth="1"/>
    <col min="8450" max="8450" width="44.625" style="1" customWidth="1"/>
    <col min="8451" max="8460" width="12.625" style="1" customWidth="1"/>
    <col min="8461" max="8704" width="6.875" style="1"/>
    <col min="8705" max="8705" width="9.25" style="1" customWidth="1"/>
    <col min="8706" max="8706" width="44.625" style="1" customWidth="1"/>
    <col min="8707" max="8716" width="12.625" style="1" customWidth="1"/>
    <col min="8717" max="8960" width="6.875" style="1"/>
    <col min="8961" max="8961" width="9.25" style="1" customWidth="1"/>
    <col min="8962" max="8962" width="44.625" style="1" customWidth="1"/>
    <col min="8963" max="8972" width="12.625" style="1" customWidth="1"/>
    <col min="8973" max="9216" width="6.875" style="1"/>
    <col min="9217" max="9217" width="9.25" style="1" customWidth="1"/>
    <col min="9218" max="9218" width="44.625" style="1" customWidth="1"/>
    <col min="9219" max="9228" width="12.625" style="1" customWidth="1"/>
    <col min="9229" max="9472" width="6.875" style="1"/>
    <col min="9473" max="9473" width="9.25" style="1" customWidth="1"/>
    <col min="9474" max="9474" width="44.625" style="1" customWidth="1"/>
    <col min="9475" max="9484" width="12.625" style="1" customWidth="1"/>
    <col min="9485" max="9728" width="6.875" style="1"/>
    <col min="9729" max="9729" width="9.25" style="1" customWidth="1"/>
    <col min="9730" max="9730" width="44.625" style="1" customWidth="1"/>
    <col min="9731" max="9740" width="12.625" style="1" customWidth="1"/>
    <col min="9741" max="9984" width="6.875" style="1"/>
    <col min="9985" max="9985" width="9.25" style="1" customWidth="1"/>
    <col min="9986" max="9986" width="44.625" style="1" customWidth="1"/>
    <col min="9987" max="9996" width="12.625" style="1" customWidth="1"/>
    <col min="9997" max="10240" width="6.875" style="1"/>
    <col min="10241" max="10241" width="9.25" style="1" customWidth="1"/>
    <col min="10242" max="10242" width="44.625" style="1" customWidth="1"/>
    <col min="10243" max="10252" width="12.625" style="1" customWidth="1"/>
    <col min="10253" max="10496" width="6.875" style="1"/>
    <col min="10497" max="10497" width="9.25" style="1" customWidth="1"/>
    <col min="10498" max="10498" width="44.625" style="1" customWidth="1"/>
    <col min="10499" max="10508" width="12.625" style="1" customWidth="1"/>
    <col min="10509" max="10752" width="6.875" style="1"/>
    <col min="10753" max="10753" width="9.25" style="1" customWidth="1"/>
    <col min="10754" max="10754" width="44.625" style="1" customWidth="1"/>
    <col min="10755" max="10764" width="12.625" style="1" customWidth="1"/>
    <col min="10765" max="11008" width="6.875" style="1"/>
    <col min="11009" max="11009" width="9.25" style="1" customWidth="1"/>
    <col min="11010" max="11010" width="44.625" style="1" customWidth="1"/>
    <col min="11011" max="11020" width="12.625" style="1" customWidth="1"/>
    <col min="11021" max="11264" width="6.875" style="1"/>
    <col min="11265" max="11265" width="9.25" style="1" customWidth="1"/>
    <col min="11266" max="11266" width="44.625" style="1" customWidth="1"/>
    <col min="11267" max="11276" width="12.625" style="1" customWidth="1"/>
    <col min="11277" max="11520" width="6.875" style="1"/>
    <col min="11521" max="11521" width="9.25" style="1" customWidth="1"/>
    <col min="11522" max="11522" width="44.625" style="1" customWidth="1"/>
    <col min="11523" max="11532" width="12.625" style="1" customWidth="1"/>
    <col min="11533" max="11776" width="6.875" style="1"/>
    <col min="11777" max="11777" width="9.25" style="1" customWidth="1"/>
    <col min="11778" max="11778" width="44.625" style="1" customWidth="1"/>
    <col min="11779" max="11788" width="12.625" style="1" customWidth="1"/>
    <col min="11789" max="12032" width="6.875" style="1"/>
    <col min="12033" max="12033" width="9.25" style="1" customWidth="1"/>
    <col min="12034" max="12034" width="44.625" style="1" customWidth="1"/>
    <col min="12035" max="12044" width="12.625" style="1" customWidth="1"/>
    <col min="12045" max="12288" width="6.875" style="1"/>
    <col min="12289" max="12289" width="9.25" style="1" customWidth="1"/>
    <col min="12290" max="12290" width="44.625" style="1" customWidth="1"/>
    <col min="12291" max="12300" width="12.625" style="1" customWidth="1"/>
    <col min="12301" max="12544" width="6.875" style="1"/>
    <col min="12545" max="12545" width="9.25" style="1" customWidth="1"/>
    <col min="12546" max="12546" width="44.625" style="1" customWidth="1"/>
    <col min="12547" max="12556" width="12.625" style="1" customWidth="1"/>
    <col min="12557" max="12800" width="6.875" style="1"/>
    <col min="12801" max="12801" width="9.25" style="1" customWidth="1"/>
    <col min="12802" max="12802" width="44.625" style="1" customWidth="1"/>
    <col min="12803" max="12812" width="12.625" style="1" customWidth="1"/>
    <col min="12813" max="13056" width="6.875" style="1"/>
    <col min="13057" max="13057" width="9.25" style="1" customWidth="1"/>
    <col min="13058" max="13058" width="44.625" style="1" customWidth="1"/>
    <col min="13059" max="13068" width="12.625" style="1" customWidth="1"/>
    <col min="13069" max="13312" width="6.875" style="1"/>
    <col min="13313" max="13313" width="9.25" style="1" customWidth="1"/>
    <col min="13314" max="13314" width="44.625" style="1" customWidth="1"/>
    <col min="13315" max="13324" width="12.625" style="1" customWidth="1"/>
    <col min="13325" max="13568" width="6.875" style="1"/>
    <col min="13569" max="13569" width="9.25" style="1" customWidth="1"/>
    <col min="13570" max="13570" width="44.625" style="1" customWidth="1"/>
    <col min="13571" max="13580" width="12.625" style="1" customWidth="1"/>
    <col min="13581" max="13824" width="6.875" style="1"/>
    <col min="13825" max="13825" width="9.25" style="1" customWidth="1"/>
    <col min="13826" max="13826" width="44.625" style="1" customWidth="1"/>
    <col min="13827" max="13836" width="12.625" style="1" customWidth="1"/>
    <col min="13837" max="14080" width="6.875" style="1"/>
    <col min="14081" max="14081" width="9.25" style="1" customWidth="1"/>
    <col min="14082" max="14082" width="44.625" style="1" customWidth="1"/>
    <col min="14083" max="14092" width="12.625" style="1" customWidth="1"/>
    <col min="14093" max="14336" width="6.875" style="1"/>
    <col min="14337" max="14337" width="9.25" style="1" customWidth="1"/>
    <col min="14338" max="14338" width="44.625" style="1" customWidth="1"/>
    <col min="14339" max="14348" width="12.625" style="1" customWidth="1"/>
    <col min="14349" max="14592" width="6.875" style="1"/>
    <col min="14593" max="14593" width="9.25" style="1" customWidth="1"/>
    <col min="14594" max="14594" width="44.625" style="1" customWidth="1"/>
    <col min="14595" max="14604" width="12.625" style="1" customWidth="1"/>
    <col min="14605" max="14848" width="6.875" style="1"/>
    <col min="14849" max="14849" width="9.25" style="1" customWidth="1"/>
    <col min="14850" max="14850" width="44.625" style="1" customWidth="1"/>
    <col min="14851" max="14860" width="12.625" style="1" customWidth="1"/>
    <col min="14861" max="15104" width="6.875" style="1"/>
    <col min="15105" max="15105" width="9.25" style="1" customWidth="1"/>
    <col min="15106" max="15106" width="44.625" style="1" customWidth="1"/>
    <col min="15107" max="15116" width="12.625" style="1" customWidth="1"/>
    <col min="15117" max="15360" width="6.875" style="1"/>
    <col min="15361" max="15361" width="9.25" style="1" customWidth="1"/>
    <col min="15362" max="15362" width="44.625" style="1" customWidth="1"/>
    <col min="15363" max="15372" width="12.625" style="1" customWidth="1"/>
    <col min="15373" max="15616" width="6.875" style="1"/>
    <col min="15617" max="15617" width="9.25" style="1" customWidth="1"/>
    <col min="15618" max="15618" width="44.625" style="1" customWidth="1"/>
    <col min="15619" max="15628" width="12.625" style="1" customWidth="1"/>
    <col min="15629" max="15872" width="6.875" style="1"/>
    <col min="15873" max="15873" width="9.25" style="1" customWidth="1"/>
    <col min="15874" max="15874" width="44.625" style="1" customWidth="1"/>
    <col min="15875" max="15884" width="12.625" style="1" customWidth="1"/>
    <col min="15885" max="16128" width="6.875" style="1"/>
    <col min="16129" max="16129" width="9.25" style="1" customWidth="1"/>
    <col min="16130" max="16130" width="44.625" style="1" customWidth="1"/>
    <col min="16131" max="16140" width="12.625" style="1" customWidth="1"/>
    <col min="16141" max="16384" width="6.875" style="1"/>
  </cols>
  <sheetData>
    <row r="1" spans="1:12">
      <c r="A1" s="2" t="s">
        <v>219</v>
      </c>
      <c r="L1" s="30"/>
    </row>
    <row r="2" ht="27" spans="1:12">
      <c r="A2" s="4" t="s">
        <v>220</v>
      </c>
      <c r="B2" s="6"/>
      <c r="C2" s="6"/>
      <c r="D2" s="6"/>
      <c r="E2" s="6"/>
      <c r="F2" s="6"/>
      <c r="G2" s="6"/>
      <c r="H2" s="6"/>
      <c r="I2" s="6"/>
      <c r="J2" s="6"/>
      <c r="K2" s="6"/>
      <c r="L2" s="6"/>
    </row>
    <row r="3" ht="14.25" spans="1:12">
      <c r="A3" s="22"/>
      <c r="B3" s="22"/>
      <c r="C3" s="22"/>
      <c r="D3" s="22"/>
      <c r="E3" s="22"/>
      <c r="F3" s="22"/>
      <c r="G3" s="22"/>
      <c r="H3" s="22"/>
      <c r="I3" s="22"/>
      <c r="J3" s="22"/>
      <c r="K3" s="22"/>
      <c r="L3" s="31" t="s">
        <v>2</v>
      </c>
    </row>
    <row r="4" ht="18" customHeight="1" spans="1:12">
      <c r="A4" s="23" t="s">
        <v>221</v>
      </c>
      <c r="B4" s="23"/>
      <c r="C4" s="24" t="s">
        <v>7</v>
      </c>
      <c r="D4" s="10" t="s">
        <v>216</v>
      </c>
      <c r="E4" s="10" t="s">
        <v>203</v>
      </c>
      <c r="F4" s="10" t="s">
        <v>204</v>
      </c>
      <c r="G4" s="10" t="s">
        <v>205</v>
      </c>
      <c r="H4" s="23" t="s">
        <v>206</v>
      </c>
      <c r="I4" s="23"/>
      <c r="J4" s="10" t="s">
        <v>207</v>
      </c>
      <c r="K4" s="10" t="s">
        <v>208</v>
      </c>
      <c r="L4" s="15" t="s">
        <v>214</v>
      </c>
    </row>
    <row r="5" ht="36" customHeight="1" spans="1:12">
      <c r="A5" s="25" t="s">
        <v>51</v>
      </c>
      <c r="B5" s="26" t="s">
        <v>52</v>
      </c>
      <c r="C5" s="11"/>
      <c r="D5" s="11"/>
      <c r="E5" s="11"/>
      <c r="F5" s="11"/>
      <c r="G5" s="11"/>
      <c r="H5" s="27" t="s">
        <v>222</v>
      </c>
      <c r="I5" s="27" t="s">
        <v>223</v>
      </c>
      <c r="J5" s="11"/>
      <c r="K5" s="11"/>
      <c r="L5" s="11"/>
    </row>
    <row r="6" ht="18" customHeight="1" spans="1:12">
      <c r="A6" s="12"/>
      <c r="B6" s="13" t="s">
        <v>7</v>
      </c>
      <c r="C6" s="14">
        <v>3318.606</v>
      </c>
      <c r="D6" s="14">
        <v>0</v>
      </c>
      <c r="E6" s="14">
        <v>3318.606</v>
      </c>
      <c r="F6" s="10"/>
      <c r="G6" s="10"/>
      <c r="H6" s="28"/>
      <c r="I6" s="28"/>
      <c r="J6" s="10"/>
      <c r="K6" s="10"/>
      <c r="L6" s="10"/>
    </row>
    <row r="7" ht="18" customHeight="1" spans="1:12">
      <c r="A7" s="16" t="s">
        <v>57</v>
      </c>
      <c r="B7" s="17" t="s">
        <v>58</v>
      </c>
      <c r="C7" s="14">
        <v>500</v>
      </c>
      <c r="D7" s="14">
        <v>0</v>
      </c>
      <c r="E7" s="14">
        <v>500</v>
      </c>
      <c r="F7" s="10"/>
      <c r="G7" s="10"/>
      <c r="H7" s="28"/>
      <c r="I7" s="28"/>
      <c r="J7" s="10"/>
      <c r="K7" s="10"/>
      <c r="L7" s="10"/>
    </row>
    <row r="8" ht="18" customHeight="1" spans="1:12">
      <c r="A8" s="16" t="s">
        <v>59</v>
      </c>
      <c r="B8" s="17" t="s">
        <v>60</v>
      </c>
      <c r="C8" s="14">
        <v>500</v>
      </c>
      <c r="D8" s="14">
        <v>0</v>
      </c>
      <c r="E8" s="14">
        <v>500</v>
      </c>
      <c r="F8" s="10"/>
      <c r="G8" s="10"/>
      <c r="H8" s="28"/>
      <c r="I8" s="28"/>
      <c r="J8" s="10"/>
      <c r="K8" s="10"/>
      <c r="L8" s="10"/>
    </row>
    <row r="9" ht="18" customHeight="1" spans="1:12">
      <c r="A9" s="16" t="s">
        <v>61</v>
      </c>
      <c r="B9" s="18" t="s">
        <v>62</v>
      </c>
      <c r="C9" s="14">
        <v>500</v>
      </c>
      <c r="D9" s="14">
        <v>0</v>
      </c>
      <c r="E9" s="14">
        <v>500</v>
      </c>
      <c r="F9" s="10"/>
      <c r="G9" s="10"/>
      <c r="H9" s="28"/>
      <c r="I9" s="28"/>
      <c r="J9" s="10"/>
      <c r="K9" s="10"/>
      <c r="L9" s="10"/>
    </row>
    <row r="10" ht="18" customHeight="1" spans="1:12">
      <c r="A10" s="16" t="s">
        <v>63</v>
      </c>
      <c r="B10" s="17" t="s">
        <v>64</v>
      </c>
      <c r="C10" s="14">
        <v>134.987</v>
      </c>
      <c r="D10" s="14">
        <v>0</v>
      </c>
      <c r="E10" s="14">
        <v>134.987</v>
      </c>
      <c r="F10" s="10"/>
      <c r="G10" s="10"/>
      <c r="H10" s="28"/>
      <c r="I10" s="28"/>
      <c r="J10" s="10"/>
      <c r="K10" s="10"/>
      <c r="L10" s="10"/>
    </row>
    <row r="11" ht="18" customHeight="1" spans="1:12">
      <c r="A11" s="16" t="s">
        <v>65</v>
      </c>
      <c r="B11" s="17" t="s">
        <v>66</v>
      </c>
      <c r="C11" s="14">
        <v>134.987</v>
      </c>
      <c r="D11" s="14">
        <v>0</v>
      </c>
      <c r="E11" s="14">
        <v>134.987</v>
      </c>
      <c r="F11" s="10"/>
      <c r="G11" s="10"/>
      <c r="H11" s="28"/>
      <c r="I11" s="28"/>
      <c r="J11" s="10"/>
      <c r="K11" s="10"/>
      <c r="L11" s="10"/>
    </row>
    <row r="12" ht="18" customHeight="1" spans="1:12">
      <c r="A12" s="16" t="s">
        <v>67</v>
      </c>
      <c r="B12" s="18" t="s">
        <v>68</v>
      </c>
      <c r="C12" s="14">
        <v>21.311</v>
      </c>
      <c r="D12" s="14">
        <v>0</v>
      </c>
      <c r="E12" s="14">
        <v>21.311</v>
      </c>
      <c r="F12" s="10"/>
      <c r="G12" s="10"/>
      <c r="H12" s="28"/>
      <c r="I12" s="28"/>
      <c r="J12" s="10"/>
      <c r="K12" s="10"/>
      <c r="L12" s="10"/>
    </row>
    <row r="13" ht="18" customHeight="1" spans="1:12">
      <c r="A13" s="16" t="s">
        <v>69</v>
      </c>
      <c r="B13" s="18" t="s">
        <v>70</v>
      </c>
      <c r="C13" s="14">
        <v>48.34</v>
      </c>
      <c r="D13" s="14">
        <v>0</v>
      </c>
      <c r="E13" s="14">
        <v>48.34</v>
      </c>
      <c r="F13" s="10"/>
      <c r="G13" s="10"/>
      <c r="H13" s="28"/>
      <c r="I13" s="28"/>
      <c r="J13" s="10"/>
      <c r="K13" s="10"/>
      <c r="L13" s="10"/>
    </row>
    <row r="14" ht="18" customHeight="1" spans="1:12">
      <c r="A14" s="16" t="s">
        <v>71</v>
      </c>
      <c r="B14" s="18" t="s">
        <v>72</v>
      </c>
      <c r="C14" s="14">
        <v>19.336</v>
      </c>
      <c r="D14" s="14">
        <v>0</v>
      </c>
      <c r="E14" s="14">
        <v>19.336</v>
      </c>
      <c r="F14" s="10"/>
      <c r="G14" s="10"/>
      <c r="H14" s="28"/>
      <c r="I14" s="28"/>
      <c r="J14" s="10"/>
      <c r="K14" s="10"/>
      <c r="L14" s="10"/>
    </row>
    <row r="15" ht="18" customHeight="1" spans="1:12">
      <c r="A15" s="16" t="s">
        <v>73</v>
      </c>
      <c r="B15" s="18" t="s">
        <v>74</v>
      </c>
      <c r="C15" s="14">
        <v>46</v>
      </c>
      <c r="D15" s="14">
        <v>0</v>
      </c>
      <c r="E15" s="14">
        <v>46</v>
      </c>
      <c r="F15" s="10"/>
      <c r="G15" s="10"/>
      <c r="H15" s="28"/>
      <c r="I15" s="28"/>
      <c r="J15" s="10"/>
      <c r="K15" s="10"/>
      <c r="L15" s="10"/>
    </row>
    <row r="16" ht="18" customHeight="1" spans="1:12">
      <c r="A16" s="16" t="s">
        <v>75</v>
      </c>
      <c r="B16" s="17" t="s">
        <v>76</v>
      </c>
      <c r="C16" s="14">
        <v>34.505</v>
      </c>
      <c r="D16" s="14">
        <v>0</v>
      </c>
      <c r="E16" s="14">
        <v>34.505</v>
      </c>
      <c r="F16" s="10"/>
      <c r="G16" s="10"/>
      <c r="H16" s="28"/>
      <c r="I16" s="28"/>
      <c r="J16" s="10"/>
      <c r="K16" s="10"/>
      <c r="L16" s="10"/>
    </row>
    <row r="17" ht="18" customHeight="1" spans="1:12">
      <c r="A17" s="16" t="s">
        <v>77</v>
      </c>
      <c r="B17" s="17" t="s">
        <v>78</v>
      </c>
      <c r="C17" s="14">
        <v>34.505</v>
      </c>
      <c r="D17" s="14">
        <v>0</v>
      </c>
      <c r="E17" s="14">
        <v>34.505</v>
      </c>
      <c r="F17" s="10"/>
      <c r="G17" s="10"/>
      <c r="H17" s="28"/>
      <c r="I17" s="28"/>
      <c r="J17" s="10"/>
      <c r="K17" s="10"/>
      <c r="L17" s="10"/>
    </row>
    <row r="18" ht="18" customHeight="1" spans="1:12">
      <c r="A18" s="16" t="s">
        <v>79</v>
      </c>
      <c r="B18" s="18" t="s">
        <v>80</v>
      </c>
      <c r="C18" s="14">
        <v>23.395</v>
      </c>
      <c r="D18" s="14">
        <v>0</v>
      </c>
      <c r="E18" s="14">
        <v>23.395</v>
      </c>
      <c r="F18" s="10"/>
      <c r="G18" s="10"/>
      <c r="H18" s="28"/>
      <c r="I18" s="28"/>
      <c r="J18" s="10"/>
      <c r="K18" s="10"/>
      <c r="L18" s="10"/>
    </row>
    <row r="19" ht="16" customHeight="1" spans="1:12">
      <c r="A19" s="16" t="s">
        <v>81</v>
      </c>
      <c r="B19" s="18" t="s">
        <v>82</v>
      </c>
      <c r="C19" s="14">
        <v>11.11</v>
      </c>
      <c r="D19" s="14">
        <v>0</v>
      </c>
      <c r="E19" s="14">
        <v>11.11</v>
      </c>
      <c r="F19" s="29"/>
      <c r="G19" s="29"/>
      <c r="H19" s="29"/>
      <c r="I19" s="29"/>
      <c r="J19" s="29"/>
      <c r="K19" s="29"/>
      <c r="L19" s="29"/>
    </row>
    <row r="20" ht="16" customHeight="1" spans="1:12">
      <c r="A20" s="16" t="s">
        <v>83</v>
      </c>
      <c r="B20" s="17" t="s">
        <v>84</v>
      </c>
      <c r="C20" s="14">
        <v>2620.11</v>
      </c>
      <c r="D20" s="14">
        <v>0</v>
      </c>
      <c r="E20" s="14">
        <v>2620.11</v>
      </c>
      <c r="F20" s="20"/>
      <c r="G20" s="20"/>
      <c r="H20" s="20"/>
      <c r="I20" s="20"/>
      <c r="J20" s="20"/>
      <c r="K20" s="20"/>
      <c r="L20" s="20"/>
    </row>
    <row r="21" ht="16" customHeight="1" spans="1:12">
      <c r="A21" s="16" t="s">
        <v>85</v>
      </c>
      <c r="B21" s="17" t="s">
        <v>86</v>
      </c>
      <c r="C21" s="14">
        <v>2100</v>
      </c>
      <c r="D21" s="14">
        <v>0</v>
      </c>
      <c r="E21" s="14">
        <v>2100</v>
      </c>
      <c r="F21" s="20"/>
      <c r="G21" s="20"/>
      <c r="H21" s="20"/>
      <c r="I21" s="20"/>
      <c r="J21" s="20"/>
      <c r="K21" s="20"/>
      <c r="L21" s="20"/>
    </row>
    <row r="22" ht="16" customHeight="1" spans="1:12">
      <c r="A22" s="16" t="s">
        <v>87</v>
      </c>
      <c r="B22" s="18" t="s">
        <v>88</v>
      </c>
      <c r="C22" s="14">
        <v>2100</v>
      </c>
      <c r="D22" s="14">
        <v>0</v>
      </c>
      <c r="E22" s="14">
        <v>2100</v>
      </c>
      <c r="F22" s="20"/>
      <c r="G22" s="20"/>
      <c r="H22" s="20"/>
      <c r="I22" s="20"/>
      <c r="J22" s="20"/>
      <c r="K22" s="20"/>
      <c r="L22" s="20"/>
    </row>
    <row r="23" ht="16" customHeight="1" spans="1:12">
      <c r="A23" s="16" t="s">
        <v>89</v>
      </c>
      <c r="B23" s="17" t="s">
        <v>90</v>
      </c>
      <c r="C23" s="14">
        <v>520.11</v>
      </c>
      <c r="D23" s="14">
        <v>0</v>
      </c>
      <c r="E23" s="14">
        <v>520.11</v>
      </c>
      <c r="F23" s="20"/>
      <c r="G23" s="20"/>
      <c r="H23" s="20"/>
      <c r="I23" s="20"/>
      <c r="J23" s="20"/>
      <c r="K23" s="20"/>
      <c r="L23" s="20"/>
    </row>
    <row r="24" ht="16" customHeight="1" spans="1:12">
      <c r="A24" s="16" t="s">
        <v>91</v>
      </c>
      <c r="B24" s="18" t="s">
        <v>92</v>
      </c>
      <c r="C24" s="14">
        <v>312.313</v>
      </c>
      <c r="D24" s="14">
        <v>0</v>
      </c>
      <c r="E24" s="14">
        <v>312.313</v>
      </c>
      <c r="F24" s="20"/>
      <c r="G24" s="20"/>
      <c r="H24" s="20"/>
      <c r="I24" s="20"/>
      <c r="J24" s="20"/>
      <c r="K24" s="20"/>
      <c r="L24" s="20"/>
    </row>
    <row r="25" ht="16" customHeight="1" spans="1:12">
      <c r="A25" s="16" t="s">
        <v>93</v>
      </c>
      <c r="B25" s="18" t="s">
        <v>94</v>
      </c>
      <c r="C25" s="14">
        <v>17.5</v>
      </c>
      <c r="D25" s="14">
        <v>0</v>
      </c>
      <c r="E25" s="14">
        <v>17.5</v>
      </c>
      <c r="F25" s="21"/>
      <c r="G25" s="21"/>
      <c r="H25" s="21"/>
      <c r="I25" s="20"/>
      <c r="J25" s="20"/>
      <c r="K25" s="20"/>
      <c r="L25" s="20"/>
    </row>
    <row r="26" ht="16" customHeight="1" spans="1:12">
      <c r="A26" s="16" t="s">
        <v>95</v>
      </c>
      <c r="B26" s="18" t="s">
        <v>96</v>
      </c>
      <c r="C26" s="14">
        <v>190.297</v>
      </c>
      <c r="D26" s="14">
        <v>0</v>
      </c>
      <c r="E26" s="14">
        <v>190.297</v>
      </c>
      <c r="F26" s="21"/>
      <c r="G26" s="21"/>
      <c r="H26" s="21"/>
      <c r="I26" s="21"/>
      <c r="J26" s="20"/>
      <c r="K26" s="20"/>
      <c r="L26" s="21"/>
    </row>
    <row r="27" ht="16" customHeight="1" spans="1:12">
      <c r="A27" s="16" t="s">
        <v>97</v>
      </c>
      <c r="B27" s="17" t="s">
        <v>98</v>
      </c>
      <c r="C27" s="14">
        <v>29.004</v>
      </c>
      <c r="D27" s="14">
        <v>0</v>
      </c>
      <c r="E27" s="14">
        <v>29.004</v>
      </c>
      <c r="F27" s="21"/>
      <c r="G27" s="21"/>
      <c r="H27" s="21"/>
      <c r="I27" s="21"/>
      <c r="J27" s="21"/>
      <c r="K27" s="21"/>
      <c r="L27" s="21"/>
    </row>
    <row r="28" ht="16" customHeight="1" spans="1:12">
      <c r="A28" s="16" t="s">
        <v>99</v>
      </c>
      <c r="B28" s="17" t="s">
        <v>100</v>
      </c>
      <c r="C28" s="14">
        <v>29.004</v>
      </c>
      <c r="D28" s="14">
        <v>0</v>
      </c>
      <c r="E28" s="14">
        <v>29.004</v>
      </c>
      <c r="F28" s="21"/>
      <c r="G28" s="21"/>
      <c r="H28" s="21"/>
      <c r="I28" s="21"/>
      <c r="J28" s="21"/>
      <c r="K28" s="21"/>
      <c r="L28" s="21"/>
    </row>
    <row r="29" ht="16" customHeight="1" spans="1:12">
      <c r="A29" s="16" t="s">
        <v>101</v>
      </c>
      <c r="B29" s="18" t="s">
        <v>102</v>
      </c>
      <c r="C29" s="14">
        <v>29.004</v>
      </c>
      <c r="D29" s="14">
        <v>0</v>
      </c>
      <c r="E29" s="14">
        <v>29.004</v>
      </c>
      <c r="F29" s="21"/>
      <c r="G29" s="21"/>
      <c r="H29" s="21"/>
      <c r="I29" s="21"/>
      <c r="J29" s="21"/>
      <c r="K29" s="21"/>
      <c r="L29" s="21"/>
    </row>
  </sheetData>
  <mergeCells count="10">
    <mergeCell ref="A4:B4"/>
    <mergeCell ref="H4:I4"/>
    <mergeCell ref="C4:C5"/>
    <mergeCell ref="D4:D5"/>
    <mergeCell ref="E4:E5"/>
    <mergeCell ref="F4:F5"/>
    <mergeCell ref="G4:G5"/>
    <mergeCell ref="J4:J5"/>
    <mergeCell ref="K4:K5"/>
    <mergeCell ref="L4:L5"/>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workbookViewId="0">
      <selection activeCell="H3" sqref="H3"/>
    </sheetView>
  </sheetViews>
  <sheetFormatPr defaultColWidth="6.875" defaultRowHeight="20.1" customHeight="1"/>
  <cols>
    <col min="1" max="1" width="11.75" style="1" customWidth="1"/>
    <col min="2" max="2" width="34.875" style="1" customWidth="1"/>
    <col min="3" max="7" width="18" style="1" customWidth="1"/>
    <col min="8" max="8" width="17.375" style="1" customWidth="1"/>
    <col min="9" max="256" width="6.875" style="1"/>
    <col min="257" max="257" width="17.125" style="1" customWidth="1"/>
    <col min="258" max="258" width="34.875" style="1" customWidth="1"/>
    <col min="259" max="264" width="18" style="1" customWidth="1"/>
    <col min="265" max="512" width="6.875" style="1"/>
    <col min="513" max="513" width="17.125" style="1" customWidth="1"/>
    <col min="514" max="514" width="34.875" style="1" customWidth="1"/>
    <col min="515" max="520" width="18" style="1" customWidth="1"/>
    <col min="521" max="768" width="6.875" style="1"/>
    <col min="769" max="769" width="17.125" style="1" customWidth="1"/>
    <col min="770" max="770" width="34.875" style="1" customWidth="1"/>
    <col min="771" max="776" width="18" style="1" customWidth="1"/>
    <col min="777" max="1024" width="6.875" style="1"/>
    <col min="1025" max="1025" width="17.125" style="1" customWidth="1"/>
    <col min="1026" max="1026" width="34.875" style="1" customWidth="1"/>
    <col min="1027" max="1032" width="18" style="1" customWidth="1"/>
    <col min="1033" max="1280" width="6.875" style="1"/>
    <col min="1281" max="1281" width="17.125" style="1" customWidth="1"/>
    <col min="1282" max="1282" width="34.875" style="1" customWidth="1"/>
    <col min="1283" max="1288" width="18" style="1" customWidth="1"/>
    <col min="1289" max="1536" width="6.875" style="1"/>
    <col min="1537" max="1537" width="17.125" style="1" customWidth="1"/>
    <col min="1538" max="1538" width="34.875" style="1" customWidth="1"/>
    <col min="1539" max="1544" width="18" style="1" customWidth="1"/>
    <col min="1545" max="1792" width="6.875" style="1"/>
    <col min="1793" max="1793" width="17.125" style="1" customWidth="1"/>
    <col min="1794" max="1794" width="34.875" style="1" customWidth="1"/>
    <col min="1795" max="1800" width="18" style="1" customWidth="1"/>
    <col min="1801" max="2048" width="6.875" style="1"/>
    <col min="2049" max="2049" width="17.125" style="1" customWidth="1"/>
    <col min="2050" max="2050" width="34.875" style="1" customWidth="1"/>
    <col min="2051" max="2056" width="18" style="1" customWidth="1"/>
    <col min="2057" max="2304" width="6.875" style="1"/>
    <col min="2305" max="2305" width="17.125" style="1" customWidth="1"/>
    <col min="2306" max="2306" width="34.875" style="1" customWidth="1"/>
    <col min="2307" max="2312" width="18" style="1" customWidth="1"/>
    <col min="2313" max="2560" width="6.875" style="1"/>
    <col min="2561" max="2561" width="17.125" style="1" customWidth="1"/>
    <col min="2562" max="2562" width="34.875" style="1" customWidth="1"/>
    <col min="2563" max="2568" width="18" style="1" customWidth="1"/>
    <col min="2569" max="2816" width="6.875" style="1"/>
    <col min="2817" max="2817" width="17.125" style="1" customWidth="1"/>
    <col min="2818" max="2818" width="34.875" style="1" customWidth="1"/>
    <col min="2819" max="2824" width="18" style="1" customWidth="1"/>
    <col min="2825" max="3072" width="6.875" style="1"/>
    <col min="3073" max="3073" width="17.125" style="1" customWidth="1"/>
    <col min="3074" max="3074" width="34.875" style="1" customWidth="1"/>
    <col min="3075" max="3080" width="18" style="1" customWidth="1"/>
    <col min="3081" max="3328" width="6.875" style="1"/>
    <col min="3329" max="3329" width="17.125" style="1" customWidth="1"/>
    <col min="3330" max="3330" width="34.875" style="1" customWidth="1"/>
    <col min="3331" max="3336" width="18" style="1" customWidth="1"/>
    <col min="3337" max="3584" width="6.875" style="1"/>
    <col min="3585" max="3585" width="17.125" style="1" customWidth="1"/>
    <col min="3586" max="3586" width="34.875" style="1" customWidth="1"/>
    <col min="3587" max="3592" width="18" style="1" customWidth="1"/>
    <col min="3593" max="3840" width="6.875" style="1"/>
    <col min="3841" max="3841" width="17.125" style="1" customWidth="1"/>
    <col min="3842" max="3842" width="34.875" style="1" customWidth="1"/>
    <col min="3843" max="3848" width="18" style="1" customWidth="1"/>
    <col min="3849" max="4096" width="6.875" style="1"/>
    <col min="4097" max="4097" width="17.125" style="1" customWidth="1"/>
    <col min="4098" max="4098" width="34.875" style="1" customWidth="1"/>
    <col min="4099" max="4104" width="18" style="1" customWidth="1"/>
    <col min="4105" max="4352" width="6.875" style="1"/>
    <col min="4353" max="4353" width="17.125" style="1" customWidth="1"/>
    <col min="4354" max="4354" width="34.875" style="1" customWidth="1"/>
    <col min="4355" max="4360" width="18" style="1" customWidth="1"/>
    <col min="4361" max="4608" width="6.875" style="1"/>
    <col min="4609" max="4609" width="17.125" style="1" customWidth="1"/>
    <col min="4610" max="4610" width="34.875" style="1" customWidth="1"/>
    <col min="4611" max="4616" width="18" style="1" customWidth="1"/>
    <col min="4617" max="4864" width="6.875" style="1"/>
    <col min="4865" max="4865" width="17.125" style="1" customWidth="1"/>
    <col min="4866" max="4866" width="34.875" style="1" customWidth="1"/>
    <col min="4867" max="4872" width="18" style="1" customWidth="1"/>
    <col min="4873" max="5120" width="6.875" style="1"/>
    <col min="5121" max="5121" width="17.125" style="1" customWidth="1"/>
    <col min="5122" max="5122" width="34.875" style="1" customWidth="1"/>
    <col min="5123" max="5128" width="18" style="1" customWidth="1"/>
    <col min="5129" max="5376" width="6.875" style="1"/>
    <col min="5377" max="5377" width="17.125" style="1" customWidth="1"/>
    <col min="5378" max="5378" width="34.875" style="1" customWidth="1"/>
    <col min="5379" max="5384" width="18" style="1" customWidth="1"/>
    <col min="5385" max="5632" width="6.875" style="1"/>
    <col min="5633" max="5633" width="17.125" style="1" customWidth="1"/>
    <col min="5634" max="5634" width="34.875" style="1" customWidth="1"/>
    <col min="5635" max="5640" width="18" style="1" customWidth="1"/>
    <col min="5641" max="5888" width="6.875" style="1"/>
    <col min="5889" max="5889" width="17.125" style="1" customWidth="1"/>
    <col min="5890" max="5890" width="34.875" style="1" customWidth="1"/>
    <col min="5891" max="5896" width="18" style="1" customWidth="1"/>
    <col min="5897" max="6144" width="6.875" style="1"/>
    <col min="6145" max="6145" width="17.125" style="1" customWidth="1"/>
    <col min="6146" max="6146" width="34.875" style="1" customWidth="1"/>
    <col min="6147" max="6152" width="18" style="1" customWidth="1"/>
    <col min="6153" max="6400" width="6.875" style="1"/>
    <col min="6401" max="6401" width="17.125" style="1" customWidth="1"/>
    <col min="6402" max="6402" width="34.875" style="1" customWidth="1"/>
    <col min="6403" max="6408" width="18" style="1" customWidth="1"/>
    <col min="6409" max="6656" width="6.875" style="1"/>
    <col min="6657" max="6657" width="17.125" style="1" customWidth="1"/>
    <col min="6658" max="6658" width="34.875" style="1" customWidth="1"/>
    <col min="6659" max="6664" width="18" style="1" customWidth="1"/>
    <col min="6665" max="6912" width="6.875" style="1"/>
    <col min="6913" max="6913" width="17.125" style="1" customWidth="1"/>
    <col min="6914" max="6914" width="34.875" style="1" customWidth="1"/>
    <col min="6915" max="6920" width="18" style="1" customWidth="1"/>
    <col min="6921" max="7168" width="6.875" style="1"/>
    <col min="7169" max="7169" width="17.125" style="1" customWidth="1"/>
    <col min="7170" max="7170" width="34.875" style="1" customWidth="1"/>
    <col min="7171" max="7176" width="18" style="1" customWidth="1"/>
    <col min="7177" max="7424" width="6.875" style="1"/>
    <col min="7425" max="7425" width="17.125" style="1" customWidth="1"/>
    <col min="7426" max="7426" width="34.875" style="1" customWidth="1"/>
    <col min="7427" max="7432" width="18" style="1" customWidth="1"/>
    <col min="7433" max="7680" width="6.875" style="1"/>
    <col min="7681" max="7681" width="17.125" style="1" customWidth="1"/>
    <col min="7682" max="7682" width="34.875" style="1" customWidth="1"/>
    <col min="7683" max="7688" width="18" style="1" customWidth="1"/>
    <col min="7689" max="7936" width="6.875" style="1"/>
    <col min="7937" max="7937" width="17.125" style="1" customWidth="1"/>
    <col min="7938" max="7938" width="34.875" style="1" customWidth="1"/>
    <col min="7939" max="7944" width="18" style="1" customWidth="1"/>
    <col min="7945" max="8192" width="6.875" style="1"/>
    <col min="8193" max="8193" width="17.125" style="1" customWidth="1"/>
    <col min="8194" max="8194" width="34.875" style="1" customWidth="1"/>
    <col min="8195" max="8200" width="18" style="1" customWidth="1"/>
    <col min="8201" max="8448" width="6.875" style="1"/>
    <col min="8449" max="8449" width="17.125" style="1" customWidth="1"/>
    <col min="8450" max="8450" width="34.875" style="1" customWidth="1"/>
    <col min="8451" max="8456" width="18" style="1" customWidth="1"/>
    <col min="8457" max="8704" width="6.875" style="1"/>
    <col min="8705" max="8705" width="17.125" style="1" customWidth="1"/>
    <col min="8706" max="8706" width="34.875" style="1" customWidth="1"/>
    <col min="8707" max="8712" width="18" style="1" customWidth="1"/>
    <col min="8713" max="8960" width="6.875" style="1"/>
    <col min="8961" max="8961" width="17.125" style="1" customWidth="1"/>
    <col min="8962" max="8962" width="34.875" style="1" customWidth="1"/>
    <col min="8963" max="8968" width="18" style="1" customWidth="1"/>
    <col min="8969" max="9216" width="6.875" style="1"/>
    <col min="9217" max="9217" width="17.125" style="1" customWidth="1"/>
    <col min="9218" max="9218" width="34.875" style="1" customWidth="1"/>
    <col min="9219" max="9224" width="18" style="1" customWidth="1"/>
    <col min="9225" max="9472" width="6.875" style="1"/>
    <col min="9473" max="9473" width="17.125" style="1" customWidth="1"/>
    <col min="9474" max="9474" width="34.875" style="1" customWidth="1"/>
    <col min="9475" max="9480" width="18" style="1" customWidth="1"/>
    <col min="9481" max="9728" width="6.875" style="1"/>
    <col min="9729" max="9729" width="17.125" style="1" customWidth="1"/>
    <col min="9730" max="9730" width="34.875" style="1" customWidth="1"/>
    <col min="9731" max="9736" width="18" style="1" customWidth="1"/>
    <col min="9737" max="9984" width="6.875" style="1"/>
    <col min="9985" max="9985" width="17.125" style="1" customWidth="1"/>
    <col min="9986" max="9986" width="34.875" style="1" customWidth="1"/>
    <col min="9987" max="9992" width="18" style="1" customWidth="1"/>
    <col min="9993" max="10240" width="6.875" style="1"/>
    <col min="10241" max="10241" width="17.125" style="1" customWidth="1"/>
    <col min="10242" max="10242" width="34.875" style="1" customWidth="1"/>
    <col min="10243" max="10248" width="18" style="1" customWidth="1"/>
    <col min="10249" max="10496" width="6.875" style="1"/>
    <col min="10497" max="10497" width="17.125" style="1" customWidth="1"/>
    <col min="10498" max="10498" width="34.875" style="1" customWidth="1"/>
    <col min="10499" max="10504" width="18" style="1" customWidth="1"/>
    <col min="10505" max="10752" width="6.875" style="1"/>
    <col min="10753" max="10753" width="17.125" style="1" customWidth="1"/>
    <col min="10754" max="10754" width="34.875" style="1" customWidth="1"/>
    <col min="10755" max="10760" width="18" style="1" customWidth="1"/>
    <col min="10761" max="11008" width="6.875" style="1"/>
    <col min="11009" max="11009" width="17.125" style="1" customWidth="1"/>
    <col min="11010" max="11010" width="34.875" style="1" customWidth="1"/>
    <col min="11011" max="11016" width="18" style="1" customWidth="1"/>
    <col min="11017" max="11264" width="6.875" style="1"/>
    <col min="11265" max="11265" width="17.125" style="1" customWidth="1"/>
    <col min="11266" max="11266" width="34.875" style="1" customWidth="1"/>
    <col min="11267" max="11272" width="18" style="1" customWidth="1"/>
    <col min="11273" max="11520" width="6.875" style="1"/>
    <col min="11521" max="11521" width="17.125" style="1" customWidth="1"/>
    <col min="11522" max="11522" width="34.875" style="1" customWidth="1"/>
    <col min="11523" max="11528" width="18" style="1" customWidth="1"/>
    <col min="11529" max="11776" width="6.875" style="1"/>
    <col min="11777" max="11777" width="17.125" style="1" customWidth="1"/>
    <col min="11778" max="11778" width="34.875" style="1" customWidth="1"/>
    <col min="11779" max="11784" width="18" style="1" customWidth="1"/>
    <col min="11785" max="12032" width="6.875" style="1"/>
    <col min="12033" max="12033" width="17.125" style="1" customWidth="1"/>
    <col min="12034" max="12034" width="34.875" style="1" customWidth="1"/>
    <col min="12035" max="12040" width="18" style="1" customWidth="1"/>
    <col min="12041" max="12288" width="6.875" style="1"/>
    <col min="12289" max="12289" width="17.125" style="1" customWidth="1"/>
    <col min="12290" max="12290" width="34.875" style="1" customWidth="1"/>
    <col min="12291" max="12296" width="18" style="1" customWidth="1"/>
    <col min="12297" max="12544" width="6.875" style="1"/>
    <col min="12545" max="12545" width="17.125" style="1" customWidth="1"/>
    <col min="12546" max="12546" width="34.875" style="1" customWidth="1"/>
    <col min="12547" max="12552" width="18" style="1" customWidth="1"/>
    <col min="12553" max="12800" width="6.875" style="1"/>
    <col min="12801" max="12801" width="17.125" style="1" customWidth="1"/>
    <col min="12802" max="12802" width="34.875" style="1" customWidth="1"/>
    <col min="12803" max="12808" width="18" style="1" customWidth="1"/>
    <col min="12809" max="13056" width="6.875" style="1"/>
    <col min="13057" max="13057" width="17.125" style="1" customWidth="1"/>
    <col min="13058" max="13058" width="34.875" style="1" customWidth="1"/>
    <col min="13059" max="13064" width="18" style="1" customWidth="1"/>
    <col min="13065" max="13312" width="6.875" style="1"/>
    <col min="13313" max="13313" width="17.125" style="1" customWidth="1"/>
    <col min="13314" max="13314" width="34.875" style="1" customWidth="1"/>
    <col min="13315" max="13320" width="18" style="1" customWidth="1"/>
    <col min="13321" max="13568" width="6.875" style="1"/>
    <col min="13569" max="13569" width="17.125" style="1" customWidth="1"/>
    <col min="13570" max="13570" width="34.875" style="1" customWidth="1"/>
    <col min="13571" max="13576" width="18" style="1" customWidth="1"/>
    <col min="13577" max="13824" width="6.875" style="1"/>
    <col min="13825" max="13825" width="17.125" style="1" customWidth="1"/>
    <col min="13826" max="13826" width="34.875" style="1" customWidth="1"/>
    <col min="13827" max="13832" width="18" style="1" customWidth="1"/>
    <col min="13833" max="14080" width="6.875" style="1"/>
    <col min="14081" max="14081" width="17.125" style="1" customWidth="1"/>
    <col min="14082" max="14082" width="34.875" style="1" customWidth="1"/>
    <col min="14083" max="14088" width="18" style="1" customWidth="1"/>
    <col min="14089" max="14336" width="6.875" style="1"/>
    <col min="14337" max="14337" width="17.125" style="1" customWidth="1"/>
    <col min="14338" max="14338" width="34.875" style="1" customWidth="1"/>
    <col min="14339" max="14344" width="18" style="1" customWidth="1"/>
    <col min="14345" max="14592" width="6.875" style="1"/>
    <col min="14593" max="14593" width="17.125" style="1" customWidth="1"/>
    <col min="14594" max="14594" width="34.875" style="1" customWidth="1"/>
    <col min="14595" max="14600" width="18" style="1" customWidth="1"/>
    <col min="14601" max="14848" width="6.875" style="1"/>
    <col min="14849" max="14849" width="17.125" style="1" customWidth="1"/>
    <col min="14850" max="14850" width="34.875" style="1" customWidth="1"/>
    <col min="14851" max="14856" width="18" style="1" customWidth="1"/>
    <col min="14857" max="15104" width="6.875" style="1"/>
    <col min="15105" max="15105" width="17.125" style="1" customWidth="1"/>
    <col min="15106" max="15106" width="34.875" style="1" customWidth="1"/>
    <col min="15107" max="15112" width="18" style="1" customWidth="1"/>
    <col min="15113" max="15360" width="6.875" style="1"/>
    <col min="15361" max="15361" width="17.125" style="1" customWidth="1"/>
    <col min="15362" max="15362" width="34.875" style="1" customWidth="1"/>
    <col min="15363" max="15368" width="18" style="1" customWidth="1"/>
    <col min="15369" max="15616" width="6.875" style="1"/>
    <col min="15617" max="15617" width="17.125" style="1" customWidth="1"/>
    <col min="15618" max="15618" width="34.875" style="1" customWidth="1"/>
    <col min="15619" max="15624" width="18" style="1" customWidth="1"/>
    <col min="15625" max="15872" width="6.875" style="1"/>
    <col min="15873" max="15873" width="17.125" style="1" customWidth="1"/>
    <col min="15874" max="15874" width="34.875" style="1" customWidth="1"/>
    <col min="15875" max="15880" width="18" style="1" customWidth="1"/>
    <col min="15881" max="16128" width="6.875" style="1"/>
    <col min="16129" max="16129" width="17.125" style="1" customWidth="1"/>
    <col min="16130" max="16130" width="34.875" style="1" customWidth="1"/>
    <col min="16131" max="16136" width="18" style="1" customWidth="1"/>
    <col min="16137" max="16384" width="6.875" style="1"/>
  </cols>
  <sheetData>
    <row r="1" ht="13.5" spans="1:2">
      <c r="A1" s="2" t="s">
        <v>224</v>
      </c>
      <c r="B1" s="3"/>
    </row>
    <row r="2" ht="27" spans="1:8">
      <c r="A2" s="4" t="s">
        <v>225</v>
      </c>
      <c r="B2" s="5"/>
      <c r="C2" s="5"/>
      <c r="D2" s="5"/>
      <c r="E2" s="5"/>
      <c r="F2" s="5"/>
      <c r="G2" s="5"/>
      <c r="H2" s="6"/>
    </row>
    <row r="3" ht="14.25" spans="1:8">
      <c r="A3" s="7"/>
      <c r="B3" s="8"/>
      <c r="C3" s="7"/>
      <c r="D3" s="7"/>
      <c r="E3" s="7"/>
      <c r="F3" s="7"/>
      <c r="G3" s="7"/>
      <c r="H3" s="9" t="s">
        <v>2</v>
      </c>
    </row>
    <row r="4" ht="36" customHeight="1" spans="1:8">
      <c r="A4" s="10" t="s">
        <v>51</v>
      </c>
      <c r="B4" s="10" t="s">
        <v>52</v>
      </c>
      <c r="C4" s="10" t="s">
        <v>7</v>
      </c>
      <c r="D4" s="11" t="s">
        <v>54</v>
      </c>
      <c r="E4" s="10" t="s">
        <v>55</v>
      </c>
      <c r="F4" s="10" t="s">
        <v>226</v>
      </c>
      <c r="G4" s="10" t="s">
        <v>227</v>
      </c>
      <c r="H4" s="10" t="s">
        <v>228</v>
      </c>
    </row>
    <row r="5" ht="18" customHeight="1" spans="1:8">
      <c r="A5" s="12"/>
      <c r="B5" s="13" t="s">
        <v>7</v>
      </c>
      <c r="C5" s="14">
        <v>3318.606</v>
      </c>
      <c r="D5" s="14">
        <v>701.106</v>
      </c>
      <c r="E5" s="14">
        <v>2617.5</v>
      </c>
      <c r="F5" s="15"/>
      <c r="G5" s="15"/>
      <c r="H5" s="15"/>
    </row>
    <row r="6" ht="18" customHeight="1" spans="1:8">
      <c r="A6" s="16" t="s">
        <v>57</v>
      </c>
      <c r="B6" s="17" t="s">
        <v>58</v>
      </c>
      <c r="C6" s="14">
        <v>500</v>
      </c>
      <c r="D6" s="14">
        <v>0</v>
      </c>
      <c r="E6" s="14">
        <v>500</v>
      </c>
      <c r="F6" s="15"/>
      <c r="G6" s="15"/>
      <c r="H6" s="15"/>
    </row>
    <row r="7" ht="18" customHeight="1" spans="1:8">
      <c r="A7" s="16" t="s">
        <v>59</v>
      </c>
      <c r="B7" s="17" t="s">
        <v>60</v>
      </c>
      <c r="C7" s="14">
        <v>500</v>
      </c>
      <c r="D7" s="14">
        <v>0</v>
      </c>
      <c r="E7" s="14">
        <v>500</v>
      </c>
      <c r="F7" s="15"/>
      <c r="G7" s="15"/>
      <c r="H7" s="15"/>
    </row>
    <row r="8" ht="18" customHeight="1" spans="1:8">
      <c r="A8" s="16" t="s">
        <v>61</v>
      </c>
      <c r="B8" s="18" t="s">
        <v>62</v>
      </c>
      <c r="C8" s="14">
        <v>500</v>
      </c>
      <c r="D8" s="14">
        <v>0</v>
      </c>
      <c r="E8" s="14">
        <v>500</v>
      </c>
      <c r="F8" s="15"/>
      <c r="G8" s="15"/>
      <c r="H8" s="15"/>
    </row>
    <row r="9" ht="18" customHeight="1" spans="1:8">
      <c r="A9" s="16" t="s">
        <v>63</v>
      </c>
      <c r="B9" s="17" t="s">
        <v>64</v>
      </c>
      <c r="C9" s="14">
        <v>134.987</v>
      </c>
      <c r="D9" s="14">
        <v>134.987</v>
      </c>
      <c r="E9" s="14">
        <v>0</v>
      </c>
      <c r="F9" s="15"/>
      <c r="G9" s="15"/>
      <c r="H9" s="15"/>
    </row>
    <row r="10" ht="18" customHeight="1" spans="1:8">
      <c r="A10" s="16" t="s">
        <v>65</v>
      </c>
      <c r="B10" s="17" t="s">
        <v>66</v>
      </c>
      <c r="C10" s="14">
        <v>134.987</v>
      </c>
      <c r="D10" s="14">
        <v>134.987</v>
      </c>
      <c r="E10" s="14">
        <v>0</v>
      </c>
      <c r="F10" s="15"/>
      <c r="G10" s="15"/>
      <c r="H10" s="15"/>
    </row>
    <row r="11" ht="18" customHeight="1" spans="1:8">
      <c r="A11" s="16" t="s">
        <v>67</v>
      </c>
      <c r="B11" s="18" t="s">
        <v>68</v>
      </c>
      <c r="C11" s="14">
        <v>21.311</v>
      </c>
      <c r="D11" s="14">
        <v>21.311</v>
      </c>
      <c r="E11" s="14">
        <v>0</v>
      </c>
      <c r="F11" s="15"/>
      <c r="G11" s="15"/>
      <c r="H11" s="15"/>
    </row>
    <row r="12" ht="18" customHeight="1" spans="1:8">
      <c r="A12" s="16" t="s">
        <v>69</v>
      </c>
      <c r="B12" s="18" t="s">
        <v>70</v>
      </c>
      <c r="C12" s="14">
        <v>48.34</v>
      </c>
      <c r="D12" s="14">
        <v>48.34</v>
      </c>
      <c r="E12" s="14">
        <v>0</v>
      </c>
      <c r="F12" s="15"/>
      <c r="G12" s="15"/>
      <c r="H12" s="15"/>
    </row>
    <row r="13" ht="18" customHeight="1" spans="1:8">
      <c r="A13" s="16" t="s">
        <v>71</v>
      </c>
      <c r="B13" s="18" t="s">
        <v>72</v>
      </c>
      <c r="C13" s="14">
        <v>19.336</v>
      </c>
      <c r="D13" s="14">
        <v>19.336</v>
      </c>
      <c r="E13" s="14">
        <v>0</v>
      </c>
      <c r="F13" s="15"/>
      <c r="G13" s="15"/>
      <c r="H13" s="15"/>
    </row>
    <row r="14" ht="18" customHeight="1" spans="1:8">
      <c r="A14" s="16" t="s">
        <v>73</v>
      </c>
      <c r="B14" s="18" t="s">
        <v>74</v>
      </c>
      <c r="C14" s="14">
        <v>46</v>
      </c>
      <c r="D14" s="14">
        <v>46</v>
      </c>
      <c r="E14" s="14">
        <v>0</v>
      </c>
      <c r="F14" s="15"/>
      <c r="G14" s="15"/>
      <c r="H14" s="15"/>
    </row>
    <row r="15" ht="18" customHeight="1" spans="1:8">
      <c r="A15" s="16" t="s">
        <v>75</v>
      </c>
      <c r="B15" s="17" t="s">
        <v>76</v>
      </c>
      <c r="C15" s="14">
        <v>34.505</v>
      </c>
      <c r="D15" s="14">
        <v>34.505</v>
      </c>
      <c r="E15" s="14">
        <v>0</v>
      </c>
      <c r="F15" s="15"/>
      <c r="G15" s="15"/>
      <c r="H15" s="15"/>
    </row>
    <row r="16" ht="18" customHeight="1" spans="1:8">
      <c r="A16" s="16" t="s">
        <v>77</v>
      </c>
      <c r="B16" s="17" t="s">
        <v>78</v>
      </c>
      <c r="C16" s="14">
        <v>34.505</v>
      </c>
      <c r="D16" s="14">
        <v>34.505</v>
      </c>
      <c r="E16" s="14">
        <v>0</v>
      </c>
      <c r="F16" s="19"/>
      <c r="G16" s="19"/>
      <c r="H16" s="19"/>
    </row>
    <row r="17" ht="18" customHeight="1" spans="1:8">
      <c r="A17" s="16" t="s">
        <v>79</v>
      </c>
      <c r="B17" s="18" t="s">
        <v>80</v>
      </c>
      <c r="C17" s="14">
        <v>23.395</v>
      </c>
      <c r="D17" s="14">
        <v>23.395</v>
      </c>
      <c r="E17" s="14">
        <v>0</v>
      </c>
      <c r="F17" s="20"/>
      <c r="G17" s="20"/>
      <c r="H17" s="20"/>
    </row>
    <row r="18" ht="18" customHeight="1" spans="1:8">
      <c r="A18" s="16" t="s">
        <v>81</v>
      </c>
      <c r="B18" s="18" t="s">
        <v>82</v>
      </c>
      <c r="C18" s="14">
        <v>11.11</v>
      </c>
      <c r="D18" s="14">
        <v>11.11</v>
      </c>
      <c r="E18" s="14">
        <v>0</v>
      </c>
      <c r="F18" s="20"/>
      <c r="G18" s="20"/>
      <c r="H18" s="20"/>
    </row>
    <row r="19" ht="18" customHeight="1" spans="1:8">
      <c r="A19" s="16" t="s">
        <v>83</v>
      </c>
      <c r="B19" s="17" t="s">
        <v>84</v>
      </c>
      <c r="C19" s="14">
        <v>2620.11</v>
      </c>
      <c r="D19" s="14">
        <v>502.61</v>
      </c>
      <c r="E19" s="14">
        <v>2117.5</v>
      </c>
      <c r="F19" s="20"/>
      <c r="G19" s="20"/>
      <c r="H19" s="20"/>
    </row>
    <row r="20" ht="18" customHeight="1" spans="1:9">
      <c r="A20" s="16" t="s">
        <v>85</v>
      </c>
      <c r="B20" s="17" t="s">
        <v>86</v>
      </c>
      <c r="C20" s="14">
        <v>2100</v>
      </c>
      <c r="D20" s="14">
        <v>0</v>
      </c>
      <c r="E20" s="14">
        <v>2100</v>
      </c>
      <c r="F20" s="20"/>
      <c r="G20" s="20"/>
      <c r="H20" s="20"/>
      <c r="I20" s="3"/>
    </row>
    <row r="21" ht="18" customHeight="1" spans="1:8">
      <c r="A21" s="16" t="s">
        <v>87</v>
      </c>
      <c r="B21" s="18" t="s">
        <v>88</v>
      </c>
      <c r="C21" s="14">
        <v>2100</v>
      </c>
      <c r="D21" s="14">
        <v>0</v>
      </c>
      <c r="E21" s="14">
        <v>2100</v>
      </c>
      <c r="F21" s="20"/>
      <c r="G21" s="20"/>
      <c r="H21" s="20"/>
    </row>
    <row r="22" ht="18" customHeight="1" spans="1:8">
      <c r="A22" s="16" t="s">
        <v>89</v>
      </c>
      <c r="B22" s="17" t="s">
        <v>90</v>
      </c>
      <c r="C22" s="14">
        <v>520.11</v>
      </c>
      <c r="D22" s="14">
        <v>502.61</v>
      </c>
      <c r="E22" s="14">
        <v>17.5</v>
      </c>
      <c r="F22" s="20"/>
      <c r="G22" s="20"/>
      <c r="H22" s="21"/>
    </row>
    <row r="23" ht="18" customHeight="1" spans="1:9">
      <c r="A23" s="16" t="s">
        <v>91</v>
      </c>
      <c r="B23" s="18" t="s">
        <v>92</v>
      </c>
      <c r="C23" s="14">
        <v>312.313</v>
      </c>
      <c r="D23" s="14">
        <v>312.313</v>
      </c>
      <c r="E23" s="14">
        <v>0</v>
      </c>
      <c r="F23" s="20"/>
      <c r="G23" s="20"/>
      <c r="H23" s="21"/>
      <c r="I23" s="3"/>
    </row>
    <row r="24" ht="18" customHeight="1" spans="1:8">
      <c r="A24" s="16" t="s">
        <v>93</v>
      </c>
      <c r="B24" s="18" t="s">
        <v>94</v>
      </c>
      <c r="C24" s="14">
        <v>17.5</v>
      </c>
      <c r="D24" s="14">
        <v>0</v>
      </c>
      <c r="E24" s="14">
        <v>17.5</v>
      </c>
      <c r="F24" s="20"/>
      <c r="G24" s="20"/>
      <c r="H24" s="20"/>
    </row>
    <row r="25" ht="18" customHeight="1" spans="1:8">
      <c r="A25" s="16" t="s">
        <v>95</v>
      </c>
      <c r="B25" s="18" t="s">
        <v>96</v>
      </c>
      <c r="C25" s="14">
        <v>190.297</v>
      </c>
      <c r="D25" s="14">
        <v>190.297</v>
      </c>
      <c r="E25" s="14">
        <v>0</v>
      </c>
      <c r="F25" s="21"/>
      <c r="G25" s="21"/>
      <c r="H25" s="21"/>
    </row>
    <row r="26" ht="18" customHeight="1" spans="1:8">
      <c r="A26" s="16" t="s">
        <v>97</v>
      </c>
      <c r="B26" s="17" t="s">
        <v>98</v>
      </c>
      <c r="C26" s="14">
        <v>29.004</v>
      </c>
      <c r="D26" s="14">
        <v>29.004</v>
      </c>
      <c r="E26" s="14">
        <v>0</v>
      </c>
      <c r="F26" s="21"/>
      <c r="G26" s="21"/>
      <c r="H26" s="21"/>
    </row>
    <row r="27" ht="18" customHeight="1" spans="1:8">
      <c r="A27" s="16" t="s">
        <v>99</v>
      </c>
      <c r="B27" s="17" t="s">
        <v>100</v>
      </c>
      <c r="C27" s="14">
        <v>29.004</v>
      </c>
      <c r="D27" s="14">
        <v>29.004</v>
      </c>
      <c r="E27" s="14">
        <v>0</v>
      </c>
      <c r="F27" s="21"/>
      <c r="G27" s="21"/>
      <c r="H27" s="21"/>
    </row>
    <row r="28" ht="18" customHeight="1" spans="1:8">
      <c r="A28" s="16" t="s">
        <v>101</v>
      </c>
      <c r="B28" s="18" t="s">
        <v>102</v>
      </c>
      <c r="C28" s="14">
        <v>29.004</v>
      </c>
      <c r="D28" s="14">
        <v>29.004</v>
      </c>
      <c r="E28" s="14">
        <v>0</v>
      </c>
      <c r="F28" s="21"/>
      <c r="G28" s="21"/>
      <c r="H28" s="21"/>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john</cp:lastModifiedBy>
  <dcterms:created xsi:type="dcterms:W3CDTF">2006-09-16T00:00:00Z</dcterms:created>
  <dcterms:modified xsi:type="dcterms:W3CDTF">2022-03-11T01:25:08Z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08F7492F00234B38882BDD9B7678475D</vt:lpwstr>
  </property>
</Properties>
</file>