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4175" activeTab="0"/>
  </bookViews>
  <sheets>
    <sheet name="附件1" sheetId="1" r:id="rId1"/>
  </sheets>
  <externalReferences>
    <externalReference r:id="rId4"/>
  </externalReferences>
  <definedNames>
    <definedName name="项目类型">'[1]勿删'!$B$1:$N$1</definedName>
    <definedName name="_xlnm._FilterDatabase" localSheetId="0" hidden="1">'附件1'!$A$5:$P$159</definedName>
  </definedNames>
  <calcPr fullCalcOnLoad="1"/>
</workbook>
</file>

<file path=xl/sharedStrings.xml><?xml version="1.0" encoding="utf-8"?>
<sst xmlns="http://schemas.openxmlformats.org/spreadsheetml/2006/main" count="1342" uniqueCount="756">
  <si>
    <r>
      <t>附件</t>
    </r>
    <r>
      <rPr>
        <sz val="12"/>
        <rFont val="Times New Roman"/>
        <family val="1"/>
      </rPr>
      <t>1</t>
    </r>
  </si>
  <si>
    <t>万盛经开区2024年度巩固脱贫攻坚成果和乡村振兴项目计划表</t>
  </si>
  <si>
    <t>单位：万元</t>
  </si>
  <si>
    <t>序号</t>
  </si>
  <si>
    <t>项目名称</t>
  </si>
  <si>
    <t>项目类别</t>
  </si>
  <si>
    <t>建设性质</t>
  </si>
  <si>
    <t>实施地点</t>
  </si>
  <si>
    <t>时间进度安排</t>
  </si>
  <si>
    <t>责任单位</t>
  </si>
  <si>
    <t>建设任务</t>
  </si>
  <si>
    <t>资金规模和筹资方式</t>
  </si>
  <si>
    <t>受益人数</t>
  </si>
  <si>
    <t>绩效目标</t>
  </si>
  <si>
    <t>群众参与和带贫减贫机制</t>
  </si>
  <si>
    <t>实施年度</t>
  </si>
  <si>
    <t>完工年度</t>
  </si>
  <si>
    <r>
      <t>小计</t>
    </r>
    <r>
      <rPr>
        <sz val="11"/>
        <rFont val="Times New Roman"/>
        <family val="1"/>
      </rPr>
      <t>(</t>
    </r>
    <r>
      <rPr>
        <sz val="11"/>
        <rFont val="方正黑体_GBK"/>
        <family val="4"/>
      </rPr>
      <t>万元）</t>
    </r>
  </si>
  <si>
    <t>财政资金</t>
  </si>
  <si>
    <t>融资资金</t>
  </si>
  <si>
    <t>群众自筹</t>
  </si>
  <si>
    <t>合计</t>
  </si>
  <si>
    <t>万盛经开区2024年脱贫大学生教育资助</t>
  </si>
  <si>
    <t>教育扶贫</t>
  </si>
  <si>
    <t>新建</t>
  </si>
  <si>
    <t>万盛经开区内</t>
  </si>
  <si>
    <t>万盛经开区教育局</t>
  </si>
  <si>
    <t>对约180名脱贫大学生进行学费资助，资助标准为不超过8000元/人</t>
  </si>
  <si>
    <t>教育扶贫大学生资资助全日制学历教育重庆籍脱贫本专科大学生学费（8000元以下）；预计资助约200人</t>
  </si>
  <si>
    <t>通过减免学费，切实保障脱贫大学生就学，对约200名脱贫大学生进行学费资助，</t>
  </si>
  <si>
    <t>万盛经开区2024年脱贫户医疗养老保险补助项目</t>
  </si>
  <si>
    <t>健康扶贫</t>
  </si>
  <si>
    <t>万盛经开区人社局</t>
  </si>
  <si>
    <t>对未纳入低收入人口监测范围的稳定脱贫人口，对其参加城乡居民医保的按照100元标准给予定额资助，受益人数约4000余人；脱贫人员按最低档次标准参加城乡居民基本养老保险的，按最低档次标准的70%（即70元/人/年）给予资助，受益人数约1000余人并根据人口变动及时予以资助</t>
  </si>
  <si>
    <t>对未纳入低收入人口监测范围的稳定脱贫人口，对其参加城乡居民医保的按照100元标准给予定额资助，受益人数约14000余人；脱贫人员按最低档次标准参加城乡居民基本养老保险的，按最低档次标准的70%（即70元/人/年）给予资助，受益人数约1000余人，满意度可达98%以上</t>
  </si>
  <si>
    <t>4500名脱贫户接受资助参保，通过资助参保，脱贫人口参保减少支出100元/人、70元/人</t>
  </si>
  <si>
    <t>万盛经开区2024年巴渝工匠乡村驿站</t>
  </si>
  <si>
    <t>就业扶贫</t>
  </si>
  <si>
    <t>建设市级乡村驿站1个以上，区级乡村驿站4个。</t>
  </si>
  <si>
    <t>打造乡村技能品牌，培育乡村工匠能手，培训乡村技能人才，有效助力全区乡村振兴战略。该项目受益农户约100人，脱贫户20人。</t>
  </si>
  <si>
    <t>通过乡村驿站建设，培训一批乡村技能人才，乡村工匠能手，打造乡村技能品牌，通过驿站建设带动100人技术提升，脱贫户20人</t>
  </si>
  <si>
    <t>万盛经开区2024年乡村振兴业务培训</t>
  </si>
  <si>
    <t>项目管理费</t>
  </si>
  <si>
    <t>市内</t>
  </si>
  <si>
    <t>万盛经开区乡村振兴局</t>
  </si>
  <si>
    <t>根据《2022年全市村（社区）党组织书记乡村振兴专题轮训实施方案的通知》完成我区村书记的送培工作学习。组织乡村振兴系统干部培训，参加市级各类培训。送培脱贫人口误工补贴</t>
  </si>
  <si>
    <t>通过乡村振兴相关培训，发挥各级干部和脱贫户主观能动性</t>
  </si>
  <si>
    <t>培训乡村振兴干部200人，紧紧围绕全区发展大局，全覆盖、多手段、高质量地开展大规模教育培训，完成市级送培任务。</t>
  </si>
  <si>
    <t>万盛经开区2024年度脱贫人口小额信贷贴息</t>
  </si>
  <si>
    <t>金融扶贫</t>
  </si>
  <si>
    <t>各镇人民政府</t>
  </si>
  <si>
    <t>对脱贫人口小额信贷贴息补助资金按照银行同期贷款基准利率进行贴息，涉及脱贫户900余户</t>
  </si>
  <si>
    <t>项目按照银行同期贷款基准利率对900余户脱贫户进行贴息，受益人口约2530人。</t>
  </si>
  <si>
    <t>全区脱贫户900余户参与项目实施，通过小额信贷贴息减少脱贫户900户贷款成本方面的支出2175元/人•年</t>
  </si>
  <si>
    <t>万盛经开区2024年衔接资金公益性岗位项目</t>
  </si>
  <si>
    <t>参照各镇申报情况，预计开发衔接资金公益性岗位570名（最终名额以后续出台政策界定为准），每名公益性岗位每周工作两天，每天工作两个小时，每月给予340元的补贴，资金安排为2024年1-12月</t>
  </si>
  <si>
    <t>预计开发570名衔接资金公益性岗位（最终名额以后续出台政策界定为准），有效解决脱贫人口短期就业问题，增加脱贫家庭收入，有效的利用公益性岗位管好用好各村公益基础设施</t>
  </si>
  <si>
    <t>570名脱贫户通过衔接资金公益性岗位就业，1-3月人均补贴340元/月，4-12月人均补贴340元/月</t>
  </si>
  <si>
    <t>万盛经开区衔接资金公益性岗位意外伤害保险</t>
  </si>
  <si>
    <t>为全区570名衔接资金公益性岗位人员购买意外险，确保其务工有保障。保费标准为65岁以上99元/人/年，其余为90元/人/年。65岁以上149人，65岁以下291人。</t>
  </si>
  <si>
    <t>通过购买意外险，保障570名衔接资金公益性岗位人员务工安全有保障</t>
  </si>
  <si>
    <t>570名群众参与入库， 为570名公益性岗位人员购买意外险后 ，有效的保障其安全</t>
  </si>
  <si>
    <t>万盛经开区2024年乡村治理积分制项目</t>
  </si>
  <si>
    <t>乡村治理</t>
  </si>
  <si>
    <t>万盛经开区农林局</t>
  </si>
  <si>
    <t>在56个村安排2万元资金，运行爱心公益积分超市1个，购置积分兑换用品</t>
  </si>
  <si>
    <t>激发群众参与乡村振兴的内生动力，充分发挥“爱心公益积分超市”在乡村治理工作中的正向激励作用，积极调动村民投身产业发展、参加公益劳动、参与村容村貌整治的积极性,促进农村和谐稳定。受益人口约4万人，脱贫人口约4000人。</t>
  </si>
  <si>
    <t>56个村通过积分制治理项目，改善民风</t>
  </si>
  <si>
    <t>万盛经开区2024年项目管理费</t>
  </si>
  <si>
    <t>项目前期准备、过程实施、后期验收、结算审计等符合扶贫资金管理规定的开支</t>
  </si>
  <si>
    <t>义务监督员21人参与项目实施过程中资金使用的监督，做好项目管理工作，群众受益</t>
  </si>
  <si>
    <t>万盛经开区2024年脱贫人口跨省就业支持项目</t>
  </si>
  <si>
    <t>对我区脱贫人口和监测对象在市外务工给予定额补助，减轻务工成本，补助人数约450人。</t>
  </si>
  <si>
    <t>通过采取外出务工交通费补助的方式，促进脱贫户外出务工就业的积极性，减轻450余人的经济负担</t>
  </si>
  <si>
    <t>通过外出务工获得交通费补助，450余人可参与此项目，减轻其出行经济负担</t>
  </si>
  <si>
    <t>万盛经开区2024年农村致富带头人带贫补贴项目</t>
  </si>
  <si>
    <t>按照《万盛经开区2021-2025年农村致富带头人培养行动实施方案》，对认定为农村致富带头人的，按不低于1万元的标准给予本人一次性奖补，预计补助人数为9人。</t>
  </si>
  <si>
    <t>打造一支创业能力强、经营水平高、带动作用大的农村致富带头人队伍，持续巩固推进已出列脱贫村创业致富带头人培育工作，引领带动全区农民群众持续稳定增收并加快向富裕富足目标迈进，为全面推进乡村振兴、加快农业农村现代化注入强劲动力，受益人数约100余人，脱贫人口及监测对象约20人</t>
  </si>
  <si>
    <t>对认定为10名农村致富带头人的，按不低于1万元的标准给予本人一次性奖补</t>
  </si>
  <si>
    <t>万盛经开区2024年雨露计划补助项目</t>
  </si>
  <si>
    <t>万盛经开区</t>
  </si>
  <si>
    <t>对脱贫户和监测对象户中有子女接受中高等职业教育的，按照每生每年3000元（分春秋季发放）的标准发放补助，申请通过的学生全部补助。</t>
  </si>
  <si>
    <t>覆盖脱贫户和监测对象户家庭的子女接受中高职职业教育的，按照每生每年3000元的标准发放补助。</t>
  </si>
  <si>
    <t>100余名群众参与项目的监管，通过发放雨露计划补助，减轻脱贫户家庭经济负担。</t>
  </si>
  <si>
    <t>万盛经开区2024年农业品牌创建项目</t>
  </si>
  <si>
    <t>产业发展</t>
  </si>
  <si>
    <t>相关村</t>
  </si>
  <si>
    <t>相关人民政府</t>
  </si>
  <si>
    <r>
      <rPr>
        <sz val="10"/>
        <rFont val="宋体"/>
        <family val="0"/>
      </rPr>
      <t>根据《万盛经开区品牌兴区奖励补助办法》，对2022年创建成功的农业品牌进行奖励补助。</t>
    </r>
    <r>
      <rPr>
        <sz val="10"/>
        <rFont val="Times New Roman"/>
        <family val="1"/>
      </rPr>
      <t> </t>
    </r>
  </si>
  <si>
    <t>为进一步完善激励机制，推动全区品牌创建工作的实施，提高企业竞争力，带动农户务工，促进经济社会持续、快速、健康发展</t>
  </si>
  <si>
    <t>通过补助农业品牌创建的主体，带动品牌效应发展，带动群众参与产业发展</t>
  </si>
  <si>
    <t>万盛经开区2024年政策性农业保险补贴</t>
  </si>
  <si>
    <t>全区</t>
  </si>
  <si>
    <t>对全区农户参加猕猴桃、水稻、玉米等农业保险进行政策性补贴。</t>
  </si>
  <si>
    <t>通过农业保险补贴项目，提高全区产业风险抵御能力，减轻农户因灾害带来的损失，防止规模性返贫。</t>
  </si>
  <si>
    <t>通过补助农户参加政策性保险，增强其产业抵御风险能力</t>
  </si>
  <si>
    <t>万盛经开区2024年渝快保补贴项目</t>
  </si>
  <si>
    <t>对脱贫人口购买渝快保的普惠款和升级款均按照50元/人进行定额补助。监测对象购买升级款按照150元/人进行定额补助，购买普惠款的按照69元/人给予全额资助。</t>
  </si>
  <si>
    <t>减轻脱贫人口和监测对象的医疗负担，受益人口脱贫对象6000余人，监测对象338人，防止因病返贫，受益人口满意度预计98%以上</t>
  </si>
  <si>
    <t>通过补助参加渝快保，增强其产业抵御风险能力</t>
  </si>
  <si>
    <t>万盛经开区2024年帮扶车间一次性奖补</t>
  </si>
  <si>
    <t>在全区范围内，新建2个帮扶车间，建立车间类型为企业、生产车间、加工点、代工厂及农民专业合作社，新建成功并稳定带贫后给予一次性奖补</t>
  </si>
  <si>
    <t>发展1个帮扶车间，可带动至少5名脱贫户稳定就业，增加收入至少12000元/人，脱贫户满意度可达98%以上</t>
  </si>
  <si>
    <t>2个企业单位参与建设帮扶车间，10余名脱贫群众参与帮扶车间生产通过帮扶车间的建设，可以提供就业岗位5余个，选聘脱贫10余人，增加工资性收入12000元/人/年</t>
  </si>
  <si>
    <t>万盛经开区2024年农村户厕改造项目</t>
  </si>
  <si>
    <t>人居环境整治</t>
  </si>
  <si>
    <t>60户农村户厕改造户进行奖补。</t>
  </si>
  <si>
    <t>对60户农村户厕改造户进行奖补。</t>
  </si>
  <si>
    <t>对农户新修卫生厕所按3000元/户进行奖补。</t>
  </si>
  <si>
    <t>万盛经开区2024年消费帮扶系列活动项目</t>
  </si>
  <si>
    <t>产业项目</t>
  </si>
  <si>
    <t>万盛经开区商务局</t>
  </si>
  <si>
    <t>通过组织消费帮扶系列活动、培育农村电商市场主体、拓展农特产品销售渠道，包括消费帮扶周、消费帮扶系列展、直播带货、市场主体参与消费帮扶产销对接等活动，增加本区脱贫户收入。</t>
  </si>
  <si>
    <t>通过举办消费帮扶系列活动，促进我区脱贫村和脱贫户农产品的销售，促进脱贫户增收，帮助销售脱贫村、脱贫户农产品及相关产品金额达200万以上，受益脱贫户满意度可达98%以上。</t>
  </si>
  <si>
    <t>脱贫户和脱贫村通过消费扶贫系列活动，带动农产品销售，增加收入</t>
  </si>
  <si>
    <t>万盛经开区2024年景星台为农服务中心</t>
  </si>
  <si>
    <t>重庆市万盛经开区黑山镇</t>
  </si>
  <si>
    <t>重庆市万盛经开区景星台供销合作社有限公司</t>
  </si>
  <si>
    <t xml:space="preserve">新建农贸市场一个，建筑面积约2200平方米，配套建设摊位、停车场、卸货区、休闲区。
</t>
  </si>
  <si>
    <t>项目实施后，解决八角社区各个小区2万余人买菜难、距离远问题，同时解决当地300余户村民卖猕猴桃、蔬菜没有固定场所和销售渠道问题，受益群众300户1000人，其中脱贫户和监测户23户68人。</t>
  </si>
  <si>
    <t>1.群众参与：八角社区居民85人参与前期项目确定会议、决议，7人参与入库项目选择，3人参与项目实施过程中监督。2.利益联结机制内容为：通过发展景星台为农服务中心项目，增加产出30万元，受益群众300户左右，每户增收收入约1000元/年。</t>
  </si>
  <si>
    <t>万盛经开区2024年“三社融合”助农贷</t>
  </si>
  <si>
    <t>万盛经开区范围内</t>
  </si>
  <si>
    <t>万盛经开区商务局（供销联社）</t>
  </si>
  <si>
    <t>通过开展”三社融合”助农贷款，帮扶涉农企业、农民专业合作社、家庭农场、农户等发展农业产业，提升抗风险能力。</t>
  </si>
  <si>
    <t>通过助农贷款贴息，最大程度上帮助涉农主体拜托发展过程中的资金难题，确保扶上马，送一程。</t>
  </si>
  <si>
    <t>帮助涉农企业、农民专业合作社等帮助脱贫户脱贫村发展产业。</t>
  </si>
  <si>
    <t>万盛山地特色农业干旱精准监测及生态服务项目</t>
  </si>
  <si>
    <t>全区范围</t>
  </si>
  <si>
    <t>万盛经开区气象局</t>
  </si>
  <si>
    <t>1.在万盛山地优势农业产业聚集地丛林镇、黑山镇、金桥镇、青年镇各建设一套农田墒情监测站，用于持续监测0cm-50cm的土壤相对湿度、土壤重量含水率、土壤有效水分贮存量、土壤体积含水量等要素。结合作物生育期定期提供精细化的墒情监测、预测、干旱预警服务。
2.通过卫星和无人机遥感监测分析全区及目标乡镇土壤墒情、植被覆盖度、植被净初级生产力等，开展万盛农业植被生态质量监测分析评估。</t>
  </si>
  <si>
    <t>加强对脱贫村、乡村振兴示范村和乡村振兴重点帮扶村等土壤墒情分层实况监测，并充分应用卫星及无人机遥感等科技手段加强对土壤墒情、农作物长势、植被覆盖度、植被净初级生产力等监测分析，防范应对干旱对特色产业发展的影响，为特色产业发展提供气象保障支撑。</t>
  </si>
  <si>
    <t>万盛加快产业结构调整，大力发展特色农业，统筹规划发展乡村特色产业，指导乡村特色产业差异化发展，实施特色种养业提升行动，着力推动食用菌、猕猴桃、茶叶、笋竹、特色水果、生态渔业等特色产业发展，推动农业增效、农民增收。</t>
  </si>
  <si>
    <t>万盛经开区2024年乡村治理区级示范村创建</t>
  </si>
  <si>
    <t>到2027年，每年拟择优评选8个示范村，打造在全区、全市具有一定影响力的示范点促进乡村治理体系和治理能力现代化，充分展示全区乡村治理成果。</t>
  </si>
  <si>
    <t>创建一批乡村治理示范村，通过示范引领、辐射带动，进一步促进乡村治理体系和治理能力现代化，增进农民群众的获得感、幸福感，提升满意度。受益人口约4万人，脱贫人口约4000人。</t>
  </si>
  <si>
    <t>通过乡村治理示范村创建项目，激发群众参与乡村振兴的内生动力，提升群众满意度。</t>
  </si>
  <si>
    <t>万盛经开区妇联“巾帼创业就业示范基地”项目</t>
  </si>
  <si>
    <t>在全区各镇摸底、走访、调研征集女性注册法人创业的基地（脱贫户优先）</t>
  </si>
  <si>
    <t>万盛经开区妇联</t>
  </si>
  <si>
    <t>扶持巾帼创业就业示范基地2个，完善基地基础设施设备和采购基地所需物资，示范带动妇女群众积极投身创业就业，促进妇女增收。</t>
  </si>
  <si>
    <t>该项目实施，扶持巾帼创业就业示范基地2个，完善基地基础设施设备和采购基地所需物资，示范带动妇女群众积极投身创业就业，促进妇女增收。项目验收合格后采取以奖代补的形式拨付基地。</t>
  </si>
  <si>
    <t>基地为周边妇女开展技能培训、提供就业、技术推广、代销产品、暖心关爱等服务，受益脱贫户妇女5户以上，带动妇女就近务工。</t>
  </si>
  <si>
    <t>万盛经开区妇联家风家教实践基地建设项目</t>
  </si>
  <si>
    <t>农村精神文明建设</t>
  </si>
  <si>
    <t>在全区各镇摸底、走访、调研征集申报家风家教实践基地</t>
  </si>
  <si>
    <t>打造家风家教实践基地2个，树立农村家风家教新风尚。</t>
  </si>
  <si>
    <t>促进农村家风家教精神文明建设，引导村民形成良好家风，提升家庭文明素养。</t>
  </si>
  <si>
    <t xml:space="preserve">  群众参与项目建设和项目监督，通过项目实施改善农村家风家教，提升乡村治理和精神文明建设水平。             </t>
  </si>
  <si>
    <t>万盛经开区2024年南桐镇脱贫户和监测对象产业奖励补助项目</t>
  </si>
  <si>
    <t>南桐镇10个村</t>
  </si>
  <si>
    <t>南桐镇人民政府</t>
  </si>
  <si>
    <t>参照《万盛经开区脱贫户及监测对象产业奖励补助办法》，对全镇171户脱贫户及未消除风险监测对象中发展产业的进行奖励，奖励资金根据验收结果，据实奖励。</t>
  </si>
  <si>
    <t xml:space="preserve"> 支持171户脱贫户及未消除风险监测对象中有劳动能力且有意愿的发展产业，进一步激发脱贫群众内生动力。</t>
  </si>
  <si>
    <t xml:space="preserve"> 通过奖励补助，提升脱贫户及监测对象自身发展能力，带动脱贫户及监测对象稳定增收。</t>
  </si>
  <si>
    <t>万盛经开区2024年丛林镇脱贫户及监测户产业奖励补助项目</t>
  </si>
  <si>
    <t>丛林镇6个村</t>
  </si>
  <si>
    <t>丛林镇人民政府</t>
  </si>
  <si>
    <t>通过以奖代补、先建后补、事后奖补的办法，引导脱贫户115户有意愿的脱贫户、监测对象发展到户产业，激发贫困群众内生动力，促进增收。</t>
  </si>
  <si>
    <t>改进到户帮扶方式方法，激发贫困群众内生动力，通过奖补脱贫户115户有意愿发展到户产业的脱贫户监测对象。</t>
  </si>
  <si>
    <t>受益群众为：115户脱贫户、监测户中有意愿发展产业的群众，结合实际需求发展产业，提升脱贫户自身发展能力，带动脱贫户稳定增收</t>
  </si>
  <si>
    <t>万盛经开区黑山镇2024年脱贫户及监测对象产业奖励补助项目</t>
  </si>
  <si>
    <t>黑山镇各村</t>
  </si>
  <si>
    <t>黑山镇人民政府</t>
  </si>
  <si>
    <t>对全镇127户中申请发展产业的脱贫户及监测对象进行产业发展奖励，奖励标准参照《万盛经开区建档立卡贫困户产业奖励补助办法（试行）》，奖励资金根据验收结果据实奖励。</t>
  </si>
  <si>
    <t>改进到户帮扶方式方法，激发贫困群众内生动力，通过以奖代补、先建后补、事后奖补的办法，引导127户中有劳动能力的脱贫户及监测对象发展产业。</t>
  </si>
  <si>
    <t>127户脱贫户及监测对象参与到人到户项目选择发展，通过到人到户项目补助，提升脱贫户及监测对象自身发展能力，带动脱贫户及监测对象稳定增收。</t>
  </si>
  <si>
    <t>2024年万盛经开区石林镇脱贫户和监测户产业奖励补助项目</t>
  </si>
  <si>
    <t>石林镇</t>
  </si>
  <si>
    <t>2024年
1月</t>
  </si>
  <si>
    <t>2024年
12月</t>
  </si>
  <si>
    <t>石林镇人民政府</t>
  </si>
  <si>
    <t>支持全镇199户脱贫户、13户监测户发展种植、养殖等产业，参照《万盛经开区脱贫户及监测对象产业奖励补助办法》，奖励资金根据验收结果，据实奖励。</t>
  </si>
  <si>
    <t>项目实施后，可增加发展产业的脱贫户≤199户、监测户≤13户的人均家庭经营性收入≥3000元。</t>
  </si>
  <si>
    <t xml:space="preserve">  1、17人参与前期项目确定会议及决议，3人参与项目实施过程监督。                              2、通过项目实施，受益群众≤211户，带动脱贫户户均家庭经营性收入≥3000元。</t>
  </si>
  <si>
    <t>万盛经开区金桥镇2024年脱贫户及监测户产业奖励补助</t>
  </si>
  <si>
    <t>金桥镇各村</t>
  </si>
  <si>
    <t>金桥镇人民政府</t>
  </si>
  <si>
    <t>对全镇申请发展产业的脱贫户及监测户进行产业发展奖励，奖励标准参照《万盛经开区脱贫户及监测对象产业奖励补助办法》，奖励资金根据验收结果据实奖励</t>
  </si>
  <si>
    <t>改进到户帮扶方式方法，激发脱贫群众内生动力，通过以奖代补、先建后补、事后奖补的办法，引导约306户中有劳动能力的建卡脱贫户发展产业</t>
  </si>
  <si>
    <t>约306户脱贫户参与到人到户项目选择发展，通过到人到户项目补助，提升脱贫户自身发展能力，带动脱贫户稳定增收</t>
  </si>
  <si>
    <t>万盛经开区关坝镇2024年脱贫户及监测户产业奖励补助项目</t>
  </si>
  <si>
    <t>关坝镇各村</t>
  </si>
  <si>
    <t>关坝镇人民政府</t>
  </si>
  <si>
    <t>参照《万盛经开区脱贫户及监测对象产业奖励补助办法》，对全镇468户脱贫户及监测户中发展产业的进行奖励，奖励资金根据验收结果据实补助。</t>
  </si>
  <si>
    <t>通过以奖代补、先建后补、事后奖补的办法，支持有劳动能力且有发展意愿的脱贫户及监测户发展产业，进一步激发脱贫群众内生动力。</t>
  </si>
  <si>
    <t>通过奖励补助，提升脱贫户及监测户自身发展能力，带动脱贫户及监测户稳定增收。</t>
  </si>
  <si>
    <t>万盛经开区青年镇2024年脱贫户产业奖励补助项目</t>
  </si>
  <si>
    <t>青年镇各村</t>
  </si>
  <si>
    <t>青年镇人民政府</t>
  </si>
  <si>
    <t>220户脱贫户根据自身生产条件选择产业发展内容申请，粮食种植，牲畜养殖等。根据具体产业发展内容进行不超过2000元每户的奖励补助。</t>
  </si>
  <si>
    <t>改进到户帮扶方式方法，激发贫困群众内生动力，通过以奖代补、先建后补、事后奖补的办法，引导220户中有劳动能力的建卡脱贫户发展产业</t>
  </si>
  <si>
    <t>220户脱贫户参与到人到户项目选择发展，通过到人到户项目补助，提升脱贫户自身发展能力，带动脱贫户稳定增收</t>
  </si>
  <si>
    <t>2024年万盛经开区万东镇脱贫户和监测对象产业奖励补助项目</t>
  </si>
  <si>
    <t>万东镇</t>
  </si>
  <si>
    <t>2024年1月</t>
  </si>
  <si>
    <t>2024年8月</t>
  </si>
  <si>
    <t>对有意愿发展产业的138户脱贫户和监测对象进行产业发展奖励，奖励标准参照《万盛经开区脱贫户及监测对象产业奖励补助办法》,奖励资金根据验收结果据实奖励，每户最高奖励2000元。</t>
  </si>
  <si>
    <t>约500人</t>
  </si>
  <si>
    <t>通过以奖代补、先建后补、事后奖补的办法，引导138户有劳动能力的脱贫户和监测对象发展产业，激发群众内生动力。</t>
  </si>
  <si>
    <t>138户脱贫户和监测对象参与产业发展项目的选择与实施，激发群众产业发展积极性，增加脱贫户家庭产业收入。</t>
  </si>
  <si>
    <t xml:space="preserve">万盛经开区2024年南桐镇乡村振兴培训项目 </t>
  </si>
  <si>
    <t>开展农村实用种植养殖技术和农村惠民政策等培训。</t>
  </si>
  <si>
    <t>通过培训，可使农户掌握农村实用种养殖技术和农村惠民政策。</t>
  </si>
  <si>
    <t>50人参加培训，提升脱贫户群众 。</t>
  </si>
  <si>
    <t>万盛经开区2024年丛林镇实用技术培训项目</t>
  </si>
  <si>
    <t xml:space="preserve">丛林镇 </t>
  </si>
  <si>
    <t>对脱贫人口、监测对象开展1期60人次种植技术培训，提高脱贫人口、监测对象种植水平和就业创业能力。</t>
  </si>
  <si>
    <t>对脱贫人口、监测对象种植技术培训，受益脱贫群众及其他群众约60人，提高脱贫人口、监测对象种植水平和就业创业能力。</t>
  </si>
  <si>
    <t>受益群众：约60户脱贫户监测对象及其他农户，切实提高参训脱贫人口、监测对象种植技术能力，为增收提供技术保障和政策支持。</t>
  </si>
  <si>
    <t>万盛经开区黑山镇2024年乡村振兴培训项目</t>
  </si>
  <si>
    <t>一是讲解各类种植技术及畜禽养殖技术；二是讲解惠民便民政策、医疗卫生政策、小额信贷等相关知识，加强脱贫户及监测对象扶志扶智工作。</t>
  </si>
  <si>
    <t>该项目的实施可使脱贫户及监测对象掌握相关种植技术及畜禽养殖技术，发挥主观能动性，也可通过培训了解目前的政策，充分知晓和运用。</t>
  </si>
  <si>
    <t>50户脱贫户及监测对象参加培训，提升贫困劳动力及种养殖技术水平，让贫困群众更好掌握与自身产业发展相适应的实用技术，充分了解目前的政策，充分知晓和运用。</t>
  </si>
  <si>
    <t>2024年万盛经开区石林镇实用技术培训项目</t>
  </si>
  <si>
    <t xml:space="preserve">石林镇 </t>
  </si>
  <si>
    <t>组织脱贫人口、监测对像2期120人次培训，</t>
  </si>
  <si>
    <t>项目实施后，可增强≥60户脱贫人口、监测对像创业就业能力。</t>
  </si>
  <si>
    <t>1、17人参与前期项目确定会议及决议，3人参与项目实施过程监督。                       2、通过项目实施，可切实提高参训脱贫人口、监测对象创业就业能力，为增收提供技术保障，收益群众≥60人。</t>
  </si>
  <si>
    <t>万盛经开区金桥镇2024年脱贫户技能培训项目</t>
  </si>
  <si>
    <t>全镇脱贫户及监测户100人参与实用技术，培训内容包括衔接政策培训；养殖技术培训；经果林及大棚蔬菜种植或管护技术培训。</t>
  </si>
  <si>
    <t>100人参与实用技术，可使群众掌握种植技术，发挥主观能动性，也可通过培训了解目前的政策，充分知晓和运用。</t>
  </si>
  <si>
    <t>全镇224名村民代表参与项目建设和项目监督，项目的实施提升贫困劳动力种养殖技术水平，让贫困群众更好掌握与自身产业发展相适应的实用技术，充分了解目前的政策，充分知晓和运用</t>
  </si>
  <si>
    <t>万盛经开区关坝镇2024年培训项目</t>
  </si>
  <si>
    <t>关坝镇</t>
  </si>
  <si>
    <t>通过理论教学、现场操作、实用技能传授，培训100人</t>
  </si>
  <si>
    <t>通过理论教学、现场操作、实用技能传授，培训100人掌握实用技能，增加就业能力</t>
  </si>
  <si>
    <t>100余人参与项目建设，村民代表参与项目实施过程中施工质量和资金使用的监督，项目的实施将改善农户的生产生活条件</t>
  </si>
  <si>
    <t>万盛经开区青年镇2024年培训项目</t>
  </si>
  <si>
    <t>青年镇</t>
  </si>
  <si>
    <t>组织脱贫户代表、农户代表以及镇村干部约50人参加技能培训。</t>
  </si>
  <si>
    <t>学习先进经验，进一步巩固脱贫攻坚成果，同乡村振兴有效衔接，培训50人，脱贫户20人，标准300元/人</t>
  </si>
  <si>
    <t>20名群众参加并监督项目实施</t>
  </si>
  <si>
    <t>2024年万盛经开区万东镇培训项目</t>
  </si>
  <si>
    <t>2024年10月</t>
  </si>
  <si>
    <t>组织辖区农户开展实用技能培训，提升产业就业能力，计划培训80人次。</t>
  </si>
  <si>
    <t>通过开展实用技术培训，可以提升群众实用技能水平，帮助提高产业发展产出。</t>
  </si>
  <si>
    <t>80名农户参与实用技能培训，增强产业发展能力</t>
  </si>
  <si>
    <t>万盛经开区青年镇2024年农村生活垃圾治理项目</t>
  </si>
  <si>
    <t>1.解决全镇生活垃圾转运；2.建设市级示范村2个（居民沤肥池建设、分类投放点建设、添置入户垃圾桶、制作分类宣传资料等）；3.硬化垃圾钩臂箱摆放地；4.120L垃圾桶摆放点建设50处；5.在全镇6个村开展垃圾治理。</t>
  </si>
  <si>
    <t>服务青年镇镇域内的环境卫生，提升群众生活质量</t>
  </si>
  <si>
    <t>通过项目建设的投入使用，保障农村生活质量的提升</t>
  </si>
  <si>
    <t>万盛经开区青年镇2024年更古村肉牛养殖厂扩建项目</t>
  </si>
  <si>
    <t>扩建</t>
  </si>
  <si>
    <t>更古村道竹社</t>
  </si>
  <si>
    <t>扩建养牛厂900平方米，修建排水沟渠250米，种植草料10亩，购买一批机器设备。</t>
  </si>
  <si>
    <t>带动至少3人务工，进一步巩固提升群众的就业和生活条件。</t>
  </si>
  <si>
    <t>群众项目建设监督，利益联结至少带动脱贫户监测户3人，增收至少3万元。</t>
  </si>
  <si>
    <t>万盛经开区青年镇2024年毛里村稻田养鱼产业发展项目</t>
  </si>
  <si>
    <t>毛里村</t>
  </si>
  <si>
    <t>改造稻田100亩，投入鱼苗，完善基础设施</t>
  </si>
  <si>
    <t>流转农户土地带动增收，增加村集体经济收益3万元</t>
  </si>
  <si>
    <t>群众参与项目建设与监督，流转农户土地带动增收。</t>
  </si>
  <si>
    <t>万盛经开区青年镇2024年茶园管护项目</t>
  </si>
  <si>
    <t>改建</t>
  </si>
  <si>
    <t>板辽村</t>
  </si>
  <si>
    <t>300亩茶园管护：1.人工加机械结合清除杂草2.增施肥料3.修剪养蓬3.适时采摘4.病害防治5.购买复合肥26吨6.有机肥260吨。7.基础设施：1.水池修建2.生产便道修建3.排水修建。</t>
  </si>
  <si>
    <t>带动群众10人务工，投产后集体经济增收6万元以上。</t>
  </si>
  <si>
    <t>群众参与项目建设与监督，带动群众10人务工，投产后集体经济增收6万元以上。</t>
  </si>
  <si>
    <t>万盛经开区青年镇2024年堡堂村产业发展项目</t>
  </si>
  <si>
    <t>堡堂村</t>
  </si>
  <si>
    <t>鱼塘养殖60亩、大棚阳光玫瑰50亩，脆柿子50亩，蜂糖李20亩，樱桃20亩
水泵房、生产管理用房、发电机房、管道
大棚等设施</t>
  </si>
  <si>
    <t>带动务工人数≥3人。</t>
  </si>
  <si>
    <t>群众参与项目建设与监督，带动务工人数≥3人。</t>
  </si>
  <si>
    <t>万盛经开区青年镇2024年燕石村生态农场打造项目</t>
  </si>
  <si>
    <t>燕石村</t>
  </si>
  <si>
    <t>40亩水域面积清水鱼养殖，鱼菜共生深水浮筏栽培4亩 、科技农业大棚区3亩、中药材种植区2亩、其他农产品区1亩，便道、停车场等配套基础设施修建</t>
  </si>
  <si>
    <t>带动群众6人务工，投产后集体经济增收3万元以上。</t>
  </si>
  <si>
    <t>群众参与项目建设与监督，带动群众6人务工，投产后集体经济增收3万元以上。</t>
  </si>
  <si>
    <t>万盛经开区青年镇2024年板辽村经果林配套基础设施建设项目</t>
  </si>
  <si>
    <t>125亩经果林基础设施配套，一）125亩李子园管护：杀虫、施肥、除草、施药、修枝等，购买复合肥4吨，N-P-K有效含量≥45%，有机肥20吨，有机质含量≥40%。（二）水利设施：新建灌溉用蓄水池150立方1口（C30砼，钢筋混凝土结构，底板厚0.3米，边墙厚0.25米，1.2米高不锈钢安全护栏，空隙间距8cm。），新建灌溉管网10公里（50PE管2000米、20PE管8000米），安装提水设备一套，安装管网配件1批，配电设备一套。（三）生产便道：新建场内3米宽0.15米厚生产便道610米，C20砼</t>
  </si>
  <si>
    <t>带动群众6人务工，投产后集体经济增收2万元以上。</t>
  </si>
  <si>
    <t>群众参与项目建设与监督，带动群众6人务工，投产后集体经济增收2万元以上。</t>
  </si>
  <si>
    <t>续建</t>
  </si>
  <si>
    <t>一是全镇化粪池清掏、公厕污水管网维修；二是、收运设施冲洗设备采购。</t>
  </si>
  <si>
    <t>万盛经开区2024年民族风情展览馆项目</t>
  </si>
  <si>
    <t>少数民族特色村寨建设项目</t>
  </si>
  <si>
    <t>青年镇更古村苗湾</t>
  </si>
  <si>
    <t xml:space="preserve">民族历史文化艺术展演、芦笙制作工艺和芦笙演奏，民族文化技艺技术教学
</t>
  </si>
  <si>
    <t>通过展出苗族文物、讲解苗族发展历史、进行苗族歌舞教学等方式有效促进苗族文化的传承与弘扬</t>
  </si>
  <si>
    <t xml:space="preserve">苗族文化艺术家作为传播者进行文化教育
</t>
  </si>
  <si>
    <t>万盛经开区青年镇2024年毛里村赤松茸产业发展项目</t>
  </si>
  <si>
    <t>70亩生态循环赤松茸产业示范园，一体化水肥设施建设有机肥发酵池过滤水池灌溉管道建设轨道运输主机2台人行便道建设)烘干系统食用菌设施</t>
  </si>
  <si>
    <t>带动务工人数≥3人，增加村集体经济收益3万元</t>
  </si>
  <si>
    <t>万盛经开区青年镇金福洞研学实践教育基地建设项目</t>
  </si>
  <si>
    <t>打造300亩农事体验乡村旅游产业园区，梯级造型，进行面条加工、蔬菜种植、水稻种植，修建研学木屋、长廊等农业观光旅游设施</t>
  </si>
  <si>
    <t>万盛经开区金桥镇2024年农村生活垃圾治理项目</t>
  </si>
  <si>
    <t>金桥镇</t>
  </si>
  <si>
    <t>生活垃圾分类示范村标识牌1块；宣传画80m2；村规民约2块；积分评比公示栏2块；可回收物信息牌4个,可回收物临时堆放点50个；住户责任牌350块；垃圾收运人员补助，生活垃圾集中收集点7个，宣传栏12块，修建沤肥池460口，户外垃圾桶固定摆放点170个，绿化50m2；排水沟20m；120L垃圾桶350个，20L垃圾桶100个，垃圾袋40000个，可回收物暂存点1个。</t>
  </si>
  <si>
    <t xml:space="preserve">通过建设2024年万盛经开区金桥镇农村生活垃圾治理项目内容；项目实施后，受益群众2000户，其中脱贫户和监测对象900人数；
</t>
  </si>
  <si>
    <t>1.群众参与：12人参与前期项目确定会议、决议，6人参与入库项目选择，3人参与项目实施过程中监督。</t>
  </si>
  <si>
    <t>万盛经开区金桥镇新木村2024年农产品加工厂建设项目</t>
  </si>
  <si>
    <t>金桥镇新木村</t>
  </si>
  <si>
    <t>1.采用钢筋混凝土框架结构建设一楼一底共计718㎡加工厂；
2.对加工厂进行基础装修并完成水电改造；
3.采购设备并安装。（1）采购安装25㎡冻库；（2）采购安装20㎡烘干房；（3）采购安装升降货梯1部；（4）采购安装空调2台；（5）采购清洗机1台；（6）采购安装灌装设备1套（含理瓶机、提升机、平台、10头线性组合秤、自动接料机、自动封口机、单头伺服旋盖机、圆瓶贴标机、平面贴标机、油墨喷码机）；（7）采购安装大坛子（1吨）30个；4.采购实验器材1套；5.采购包材1套。</t>
  </si>
  <si>
    <t>项目的实施可增加村集体经济约15.25万元左右/年</t>
  </si>
  <si>
    <t>43名村民代表参与项目建设和项目监督。通过效益分红增加脱贫户、监测户等分红收入。</t>
  </si>
  <si>
    <t>万盛经开区金桥镇2024年马头桥村巨菌草种植及管护项目</t>
  </si>
  <si>
    <t>金桥镇马头桥村</t>
  </si>
  <si>
    <t xml:space="preserve">
1、种植并管护巨菌草100亩，2、购买种苗18万株并栽植、复合肥6吨、收割打包一体机1台。3、沼液转运400方。
</t>
  </si>
  <si>
    <t>项目的实施，可增加村集体经济收益；并带动辖区群众6户务工与集体分红等收入3万元以上。</t>
  </si>
  <si>
    <t>38名村民代表参与项目建设和项目监督，项目的实施，可通过受益分红及务工带动6户增收3万元以上，43户以上脱贫户、监测户及困难群众参与分红增收</t>
  </si>
  <si>
    <t>万盛经开区金桥镇2024年三台村功能性水稻种植及管护项目</t>
  </si>
  <si>
    <t>三台村</t>
  </si>
  <si>
    <t>种植和管护功能性水稻50亩，并采购水稻种子和化肥。</t>
  </si>
  <si>
    <t>项目的实施，可增加村集体经济收益；并带动辖区群众1户务工与集体分红等收入0.5万元以上。</t>
  </si>
  <si>
    <t>36名村民代表参与项目建设和项目监督。项目的实施可通过收益分红增加脱贫户及监测户分红收入。并通务工带动1户以上增收0.5万元以上</t>
  </si>
  <si>
    <t>万盛经开区金桥镇2024年金堰村高粮种植项目</t>
  </si>
  <si>
    <t>金桥镇金堰村</t>
  </si>
  <si>
    <t>在金堰村高标改造农田流转土地种植高粮500亩。高梁种每亩20元，有机肥每亩180元，农药每亩50元，耕地每亩150元，播种，收割，晾晒，田间管理人工工资每亩700元，合计金额：55万元。</t>
  </si>
  <si>
    <t>增加农民就近务工收入，解决辖区群众至少就业岗位20人，脱贫对象至少6人以上的务工，增加务工收入3万元。</t>
  </si>
  <si>
    <t xml:space="preserve">120名村民代表参与项目建设和项目监督。可带动20户以上脱贫户与群众的务工收入，增加群众经济收入。
</t>
  </si>
  <si>
    <t>万盛经开区金桥镇2024年油料作物种植项目</t>
  </si>
  <si>
    <t>对万金公路和红石公路种植的30余亩油菜进行人工管护和收割，采购化肥农药等，通过万金公路和红石公路油菜产业经济带，带动辖区群众和村集体经济旅游收入和种植收入，推动农旅融合发展。</t>
  </si>
  <si>
    <t>项目的实施，促进村集体增收，增加辖区群众6户及以上的务工收入和分红收入等3万元及以上。</t>
  </si>
  <si>
    <t>村民代表参与项目建设和项目监督。项目的实施可通过收益分红增加脱贫户及监测户分红收入。并通务工带动6户以上脱贫户及监测户增收3万元以上</t>
  </si>
  <si>
    <t>万盛经开区金桥镇2024年三台光伏发电项目</t>
  </si>
  <si>
    <t>金桥镇三台村</t>
  </si>
  <si>
    <t>三台村建设1000平方安装太阳能光伏发电（单晶硅太阳能电池板550W型号2m*1.1m、太阳能控制器170mm*128mm*400mm、蓄电池、逆变器220VAC）</t>
  </si>
  <si>
    <t>项目的实施可增加村集体经济约8万元左右/年</t>
  </si>
  <si>
    <t>36名村民代表参与项目建设和项目监督。项目的实施，通过分红增加脱贫户、监测户等分红收入；</t>
  </si>
  <si>
    <t>万盛经开区金桥镇2024年新木村光伏发电项目</t>
  </si>
  <si>
    <t>新木村南木小学建设1000平方太阳能光伏发电、光热发电、空气能发电（单晶硅太阳能电池板550W型号2m*1.1m、太阳能控制器170mm*128mm*400mm、蓄电池、逆变器220VAC）</t>
  </si>
  <si>
    <t>万盛经开区金桥镇2024年青山村高品质清水鱼引种示范项目</t>
  </si>
  <si>
    <t>金桥镇青山村</t>
  </si>
  <si>
    <t>在青山村石坝社建造鱼塘5亩，购买成鱼4万斤，增氧机3台，新建管理用房15㎡。</t>
  </si>
  <si>
    <t>在青山村石坝社养殖清水鱼进行销售，该项目实施，增加村集体经济收入，并至少带动辖区群众6人以上务工收入3万元以上。</t>
  </si>
  <si>
    <t>54名村民代表参与项目建设和项目监督。项目的实施，通过904户参与分红增加分红收入，并通过务工带动脱贫户与监测户6户以上增收3万元以上。</t>
  </si>
  <si>
    <t>万盛经开区金桥镇2024年三台村肉牛养殖项目</t>
  </si>
  <si>
    <t>修建养殖用厂房约300平方米左右，以及配套三级化粪池一个，容量60立方米和一期肉牛采购30头，10立方吸粪车1辆。</t>
  </si>
  <si>
    <t>项目的实施，促进村集体增收，增加辖区6户及以上的脱贫户与监测户务工收入3万元及以上。</t>
  </si>
  <si>
    <t>36名村民代表参与项目建设和项目监督。项目的实施可通过收益分红增加脱贫户及监测户分红收入。并通务工带动6户以上脱贫户及监测户增收3万元以上</t>
  </si>
  <si>
    <t>万盛经开区金桥镇2024年食用菌项目</t>
  </si>
  <si>
    <t>修建食用菌大棚1500平方米，安排风扇、层架和摄像头等配套设施及采购菌种。</t>
  </si>
  <si>
    <t>项目的实施，增加村集体经济收入，间歇性带动辖区群众6人以上务工收入3万元。</t>
  </si>
  <si>
    <t>村民代表参与项目建设和项目监督，项目的实施，增加村集体经济收入，间歇性带动辖区群众6人以上务工收入3万元，并增加辖区群众效益分红收入。</t>
  </si>
  <si>
    <t>万盛经开区金桥镇2024年青山村果树提升项目</t>
  </si>
  <si>
    <t>栽种柑橘苗 15亩1200株，栽植及管护，嫁接管护柚子树5亩，牛粪100吨，除草布10000平方米。</t>
  </si>
  <si>
    <t>项目的实施，带动村集体增收2万元，增加辖区2户及以上的脱贫户与监测户务工收入1万元及以上。</t>
  </si>
  <si>
    <t>54名村民代表参与项目建设和项目监督。项目的实施，通过务工带动脱贫户与监测户2户以上增收1万元以上。</t>
  </si>
  <si>
    <t>万盛经开区金桥镇2024年青山村宜居宜业和美乡村建设项目</t>
  </si>
  <si>
    <t>公路水毁修复4m，柚子种植20亩（改种15亩，新栽植5亩，分散式沤肥池建设300口，村域范围生活垃圾收运，化粪池清掏口，log标识制作及氛围营造等。</t>
  </si>
  <si>
    <t>公路水毁修复4m；柚子种植20亩（改种15亩，新栽植5亩；分散式沤肥池建设300口；制作安装住户责任牌50块；村域范围生活垃圾收运；化粪池清掏3口；6个院落log标识制作及院落氛围打造，金公路没线宣传牌修复等。</t>
  </si>
  <si>
    <t>1.群众参与：41人参与前期项目确定会议、决议，10人参与入库项目选择，4人参与项目实施过程中监督。</t>
  </si>
  <si>
    <t>万盛经开区金桥镇2024年智慧渔业养殖项目</t>
  </si>
  <si>
    <t>建设智慧渔业养殖示范基地，完成场地平场、采购镀锌板圆桶、安装进水系统、排水系统、曝气系统等设备和建设水处理设施；并采购智慧渔业养殖鱼苗。</t>
  </si>
  <si>
    <t>万盛经开区金桥镇2024年夜郎贡米产业发展项目</t>
  </si>
  <si>
    <t>建设金桥镇夜郎贡米生产加工基地1处。</t>
  </si>
  <si>
    <t>万盛经开区金桥镇2024年山货集散点</t>
  </si>
  <si>
    <t>围绕金桥镇边贸集散中心建设目标，充分利用辖区公共球场，发挥金桥镇山货品牌优势，通过场地建设和加盖顶棚等方式，建设风雨球场一到两处，打造金桥山货集散点。</t>
  </si>
  <si>
    <t>项目建成后进一步提升公共服务功能、丰富辖区群众生活</t>
  </si>
  <si>
    <t>村民代表参与项目建设和项目监督。项目的实施可带动辖区群众6户以上参与务工收入3万元以上</t>
  </si>
  <si>
    <t>万盛经开区金桥镇2024年家庭农场</t>
  </si>
  <si>
    <t>以一村一品产业为主线，通过引导和扶持有意愿、有能力、有实力的农户发展附属产业，延长产业链条，逐步实现一村一品循环产业经济。</t>
  </si>
  <si>
    <t>通过发展家庭农场增加农场主经营性收入，促进辖区群众就近就业</t>
  </si>
  <si>
    <t>村民代表参与项目建设和项目监督。通过发展家庭农场增加农场主经营性收入，促进辖区群众就近就业的务工收入</t>
  </si>
  <si>
    <t>万盛经开区金桥镇2024年蚕桑生态农业科技示范园项目</t>
  </si>
  <si>
    <t>建设500平方米桑蚕烘干储存室，确权到村集体联合社，采取资产出租重庆成运丰农公司，获取资产收益。</t>
  </si>
  <si>
    <t>通过资产出租收取租金，增加村集体经济收入</t>
  </si>
  <si>
    <t>村民代表参与项目建设和项目监督。项目的实施可增加村集体经济收入，并带动辖区群众6人以上增加务工收入3万元以上</t>
  </si>
  <si>
    <t>万盛经开区金桥镇2024年农旅产品营销项目</t>
  </si>
  <si>
    <t>通过开展农民丰收节和金桥山货节展销会等活动，打造金桥镇农旅产品特色品牌，提升金桥镇农旅产品市场热度和丰富辖区群众生活等。</t>
  </si>
  <si>
    <t>项目建成后进一步丰富辖区群众生活，并促进辖区群众农产品销售，增加农产品销售收入</t>
  </si>
  <si>
    <t>村民代表参与项目建设和项目监督。项目的实施可辖区群众农产品销售收入</t>
  </si>
  <si>
    <t>万盛经开区金桥镇2024年人居环境综合提升示范项目</t>
  </si>
  <si>
    <t>围绕马头桥至金桥场镇、田顶至星河村、红石公路沿线开展人居环境整治，完善村规民约、乡风文等宣传阵地及文化展示墙等，修建栏杆、安装太阳能庭院灯。发展庭院示范经济和风貌提升等。</t>
  </si>
  <si>
    <t>项目建成后进一步增强辖区群众人居环境意识，提升群众幸福感</t>
  </si>
  <si>
    <t>村民代表参与项目建设和项目监督。项目的实施可增加辖区群众6人以上参与务工收入3万元以上</t>
  </si>
  <si>
    <t>万盛经开区金桥镇2024年示范镇建设规划设计</t>
  </si>
  <si>
    <t>统筹谋划空间布局、产业发展、基础设施建设、公共服务配置、生态保护等示范镇创建、未来三年镇域发展规模、功能定位规划设计工作。</t>
  </si>
  <si>
    <t>完成示范镇创建、未来三年镇域发展规模、功能定位规划设计工作。</t>
  </si>
  <si>
    <t>村民代表参与项目建设和项目监督。项目的实施定位未来三年发展规划，通过示范镇建设促进村集体经济和辖区群众增收</t>
  </si>
  <si>
    <t>2024年万盛经开区石林镇农村生活垃圾治理项目</t>
  </si>
  <si>
    <t>2024年12月</t>
  </si>
  <si>
    <t>一、采购果皮箱50个、240L塑料垃圾桶100个、120L垃圾桶300个、垃圾分类宣传栏1个、最美庭院评比公示牌5个、垃圾分类温馨地插牌150块、垃圾回收价格牌1块、垃圾回收铁网架3个、垃圾分类提示牌150块、最美庭院荣誉牌50块、宣传单600张、门前三包责任牌100块、沤粪池标识牌5块、横幅6条。（增加三立方米镀锌钢垃圾箱5个、沤粪盖子5块、垃圾分类回收点招牌1块、垃圾分类宣传雨伞200把）、（删除宣传手提袋500个、围裙500匹）                                                     二、新建农村垃圾分类投放点（大点）10个、农村垃圾桶固定点建设110个、墙绘200平方米、喷绘20平方米。
三、石林镇各村社垃圾收运补助。</t>
  </si>
  <si>
    <t>项目实施后，可解决全镇8个村垃圾清运难的问题，切实改善农村人居环境，提升村容村貌，受益群众5539人，其中脱贫户60人。</t>
  </si>
  <si>
    <t>1、17人参与前期项目确定会议及决议，3人参与项目实施过程监督。                                   2、通过项目实施，有效改善5000余村民生活环境，提升幸福感</t>
  </si>
  <si>
    <t>2024年万盛经开区石林镇茶园片区抗旱应急供水管网延伸工程项目</t>
  </si>
  <si>
    <t>村基础设施</t>
  </si>
  <si>
    <t>新建DN160倒虹吸管网2500m，将拦截坝原水吸至石鼓村二瞪岩，并于此处修建500m³/d水厂一座（采用农村供水工程标准设计图集），新建自流管网500m接入已成抗旱应急管网，并在石鼓村杨家沟、石鼓村大山坡和星台村火里亚3处修筑200 m3高位蓄水池，石鼓村、星台村新增供水区域建设二级管网（15km）至石鼓村2个合作社（朱行、大山坡）、星台村7个合作社（大坪、通湾、红星、朱水井、石坎子、青龙嘴、龙孔头）60km入户管网。</t>
  </si>
  <si>
    <t>项目实施后，可有效解决2个村9个合作社高海拔地区用水困难问题。受益群众约3000人，其中脱贫户和监测对象23人</t>
  </si>
  <si>
    <t>1、17人参与前期项目确定会议及决议，3人参与项目实施过程监督。                               2、通过项目实施，可有效解决2个村9个合作社高海拔地区用水困难问题。受益群众约3000人，其中脱贫户和监测对象23人</t>
  </si>
  <si>
    <t>2024年万盛经开区石林镇庙坝村牲畜养殖基地建设项目</t>
  </si>
  <si>
    <t>石林镇庙坝村</t>
  </si>
  <si>
    <t>1.新修羊圈80m2,(砖木结构）；2.新修猪圈150m2（砖混结构）；3.新修牛圈200m2(彩钢+砖混结构)，新建粪污处理设施，修粪污处理池20m³3个。</t>
  </si>
  <si>
    <t>项目实施可解决庙坝村集体经济发展薄弱问题，收益资金用于该项目日常经营运行和公益事业，受益群众110人其中，脱贫户98人，项目建设期间，可提供10个临时务工岗位，建成投产后可提供6个固定务工岗位，每年为庙坝村带来2万元集体经济收入。</t>
  </si>
  <si>
    <t>1、17人参与前期项目确定会议及决议，3人参与项目实施过程监督。                                2、通过项目实施，可提供10个临时务工岗位，增加每人2000元务工收入；提供6个固定务工岗位，增加每年每人1万元务工收入；同时，每年为茶园村带来2万元集体经济收入。</t>
  </si>
  <si>
    <t>万盛经开区2024年石林镇茶园村肉牛养殖基地建设项目</t>
  </si>
  <si>
    <t>石林镇茶园村</t>
  </si>
  <si>
    <t>入股重庆猕香园生态农业有限公司，盘活村集体闲置养兔场，建设现代化肉牛养殖基地1000㎡，利用原有兔场改造成养牛场，按照标准化肉牛养殖场地完善配套基础设施。</t>
  </si>
  <si>
    <t>项目实施可解决茶园村集体经济发展薄弱问题，收益资金用于该项目日常经营运行和公益事业，受益群众1198其中，脱贫户和监测对象98人，项目建设期间，可提供10个临时务工岗位，建成投产后可提供3个固定务工岗位，每年为茶园村带来3-5万元集体经济收入。</t>
  </si>
  <si>
    <t>1、17人参与前期项目确定会议及决议，3人参与项目实施过程监督。                                2、通过项目实施，可提供10个临时务工岗位，增加每人2000元务工收入；提供3个固定务工岗位，增加每年每人2万元务工收入；同时，每年为茶园村带来3-5万元集体经济收入。</t>
  </si>
  <si>
    <t>2024年万盛经开区石林镇石鼓村兆然堂有机森林农场露营基地项目</t>
  </si>
  <si>
    <t>石林镇石鼓村</t>
  </si>
  <si>
    <t>入股重庆宏飞农业发展有效公司，打造石鼓村兆然堂有机森林农场露营基地。新建高位鱼池8座，林间树屋8座。</t>
  </si>
  <si>
    <t>项目实施可解决石鼓村集体经济发展薄弱问题，收益资金用于该项目日常经营运行和公益事业，受益群众2025人，其中，脱贫户和监测对象86人，项目建设期间，可提供10个临时务工岗位，建成投产后可提供2个固定务工岗位，每年为石鼓村带来3-5万元集体经济收入。</t>
  </si>
  <si>
    <t>1、17人参与前期项目确定会议及决议，3人参与项目实施过程监督。                              2、通过项目实施，可提供10个临时务工岗位，增加每人2000元务工收入；提供3个固定务工岗位，增加每年每人2万元务工收入；同时，每年为石鼓村带来3-5万元集体经济收入。</t>
  </si>
  <si>
    <t>2024年万盛经开区石林镇农林村雷竹产业发展项目</t>
  </si>
  <si>
    <t>农林村</t>
  </si>
  <si>
    <t>对现有300亩雷竹实施管护；新建运输道路0.8km，间伐、采笋道1km；打造竹笋加工基地200平米，购置蒸煮池、烘干设备等设施设备。</t>
  </si>
  <si>
    <t>项目实施可解决农林村集体经济发展薄弱问题，收益资金用于该项目日常经营运行和公益事业，受益群众510其中，脱贫户和监测对象110人，项目建设期间，可提供10个临时务工岗位，建成投产后可提供3个固定务工岗位，每年为石鼓村带来3万元集体经济收入。</t>
  </si>
  <si>
    <t>1、17人参与前期项目确定会议及决议，3人参与项目实施过程监督。                              2、通过项目实施，可提供10个临时务工岗位，增加每人2000元务工收入；提供3个固定务工岗位，增加每年每人2万元务工收入；同时，每年为农林村带来3万元集体经济收入。</t>
  </si>
  <si>
    <t>2024年万盛经开区石林镇庙坝村庭院经济示范点创建项目</t>
  </si>
  <si>
    <t>庙坝村</t>
  </si>
  <si>
    <t>村集体入股该庭院经济，利用农户农房450㎡及周边闲置土地10余亩打造庭院经济示范点。对农房按照现有星级民宿进行提档升级，含基础装修，购置床、床上用品、安装遮阳顶棚、改造厕所、院坝、露台等；利用闲置土地新建亲子农场，含农场基础平整、厕所改造、土地改良、新建公共厕所、淋浴间、蓄水池、集水井、管网、人行便道、休闲廊亭等。</t>
  </si>
  <si>
    <t>项目实施意在农村庭院经济发展瓶颈问题，通过示范带动，吸引更多避暑人群前来消费，带动周边10余农家乐提档升级增收，提供稳定务工岗位，增加群众收入，受益群众110人，其中脱贫户3人。</t>
  </si>
  <si>
    <t>1、17人参与前期项目确定会议及决议，3人参与项目实施过程监督。                              2、通过项目实施，可提供5个临时务工岗位，增加每人1000元务工收入；提供3个固定务工岗位，增加每年每人1万元务工收入；同时，每年为庙坝村带来2-3万元集体经济收入。</t>
  </si>
  <si>
    <t>万盛经开区2024年石林镇石鼓村智慧养鱼项目</t>
  </si>
  <si>
    <t>石鼓村</t>
  </si>
  <si>
    <t>打造石鼓村智慧养鱼基地。新建60㎡管理用房1个（含仓库），3.5m宽生产便道100m、平整硬化场地600㎡，供水管道1200m、支管网600m；购置镀锌板圆桶12个，安装国标三叶罗茨风机3台，配备发电机组(后备电力)1套，安装智能化鱼塘管家1套，安装溶氧测定仪（荧光法）3台，安装进水系统1套，排水系统1套，曝气系统1套；购置鲈鱼苗、黄辣丁苗饲料等。</t>
  </si>
  <si>
    <t>项目实施可解决石鼓村集体经济发展薄弱问题，收益资金用于该项目日常经营运行和公益事业，受益群众2025人，其中，脱贫户和监测对象86人，项目建设期间，可提供10个临时务工岗位，建成投产后可提供3个固定务工岗位，每年为石鼓村带来5元集体经济收入。</t>
  </si>
  <si>
    <t>1、17人参与前期项目确定会议及决议，3人参与项目实施过程监督。                              2、通过项目实施，可提供10个临时务工岗位，增加每人2000元务工收入；提供3个固定务工岗位，增加每年每人1.5万元务工收入；同时，每年为石鼓村带来3-5万元集体经济收入。</t>
  </si>
  <si>
    <t>2024年万盛经开区石林镇食用菌种植项目</t>
  </si>
  <si>
    <t>修建恒温食用菌大棚1000平方米，安装空调、照明、换气扇、层架及摄像头等配套设施，采购菌包15万个</t>
  </si>
  <si>
    <t>项目实施可解决石鼓村集体经济发展薄弱问题，收益资金用于该项目日常经营运行和公益事业，受益群众282人，其中，脱贫户和监测对象212人，项目建设期间，可提供20个临时务工岗位，建成投产后可提供6个固定务工岗位，每年为石林镇相关村带来10元集体经济收入。</t>
  </si>
  <si>
    <t>1、17人参与前期项目确定会议及决议，3人参与项目实施过程监督。                              2、通过项目实施，可增加村集体经济收入10万元，带动辖区群众6人以上务工收入与土地流转收入3万元以上。</t>
  </si>
  <si>
    <t>2024年万盛经开区石林镇两河村大龙洞稻鱼稻虾养殖项目</t>
  </si>
  <si>
    <t>两河村</t>
  </si>
  <si>
    <t>发展稻鱼稻虾养殖150亩，铺设2.5m宽泥结石道路3km，新建管理用房200㎡（含仓库），引水渠200m，搭建遮阳棚400m，安装铁皮栅栏防逃围栏2000m；购置手抄网50套、地笼200套、下水裤雨裤带50套、塑料篮子2000个、3t履带式运输车1台、小型割草机6台、小型微耕机2台、大型旋耕机1台。</t>
  </si>
  <si>
    <t>项目实施可解决石鼓村集体经济发展薄弱问题，收益资金用于该项目日常经营运行和公益事业，受益群众175人，其中，脱贫户75人，项目建设期间，可提供20个临时务工岗位，建成投产后可提供8个固定务工岗位，每年为两河村带来5元集体经济收入。</t>
  </si>
  <si>
    <t>1、17人参与前期项目确定会议及决议，3人参与项目实施过程监督。                              2、通过项目实施，可增加村集体经济收入5万元，带动辖区群众8人以上务工收入与土地流转收入3万元以上。</t>
  </si>
  <si>
    <t>2024年万盛经开区南桐镇农村垃圾治理项目</t>
  </si>
  <si>
    <t>南桐镇</t>
  </si>
  <si>
    <t>一是完成王家坝村垃圾分类提档升级；二是补助全镇农村垃圾收运；三是按照市级示范村标准完善分类设施和宣传氛围，制作农村垃圾分类收集亭，PVC宣传画、宣传公示栏、花草牌等，垃圾分类墙绘，改造农户沤肥点，采购40L入户垃圾桶，垃圾分类奖品、宣传资料若干，维修维护原宣传广告；四是8个村环境卫生整治费用补助。</t>
  </si>
  <si>
    <t>通过建设2024年万盛经开区南桐镇农村垃圾治理项目，可补齐农村垃圾分类设备短板，营造人人参与、主动分类的浓厚氛围，有利于实现从源头减量，提高资源化利用率。受益群众5844户16338人，其中脱贫户和检查对象527人。</t>
  </si>
  <si>
    <t>1.群众参与：400余人参与前期项目确定会议、决议，400余人参与入库项目选择，40人参与项目实施过程中监督。2.利益联结机制内容为：通过发展农村垃圾治理项目，持续改善农村生产生活环境，提高农村居民的分类意识和主动性、准确率，达到农村生活垃圾减量化目标、提高资源利用率。</t>
  </si>
  <si>
    <t>万盛经开区2024年南桐镇岩门村食用菌种植基地建设项目（二期）</t>
  </si>
  <si>
    <t>南桐镇岩门村</t>
  </si>
  <si>
    <t>拓展食用菌种植，建设规模化种植基地，具体建设内容：1.新建食用菌种植大棚1000平方米，进行场地回填平整硬化、棚内安装照明、换气扇、喷淋设施、层架及摄像头等配套设施；2.采购菌包10万个及杀菌药品一批；3.进行摆放、管护、采摘、除渣等管护工作。</t>
  </si>
  <si>
    <t>新建1000平方米食用菌规模化种植基地，增加村集体经济收入5万元/年，提供务工岗位20个以上，其中脱贫群众6名及以上。</t>
  </si>
  <si>
    <t>约30名群众参与项目的选择与建设，增加村集体经济收入5万元，提供务工岗位20个以上，其中脱贫群众6名及以上。</t>
  </si>
  <si>
    <t>万盛经开区2024年南桐镇南桐村桃子组人居环境整治项目</t>
  </si>
  <si>
    <t>南桐镇南桐村</t>
  </si>
  <si>
    <t>进行南桐村桃子组人居环境整治：1.张家湾小广场1个，砌片石挡墙23x2x1=46m³，15cm厚C30砼垫层18x12=216m³，实木休闲廊亭1个5x5；2.改造厕所2所；3大湾健身广场，15cm厚C30砼垫层100㎡；4.张家湾至余家湾公路沥青砼路面4X350=1400㎡。</t>
  </si>
  <si>
    <t>完成约350米公路沥青和316平方米院坝（小广场）整治硬化（实木廊亭）及两所厕所改造，解决72户238人村民出行。其中，脱贫户1户5人，残疾6人，低保等困难群体12人。</t>
  </si>
  <si>
    <t>40余名村民代表和群众代表参与项目建设和项目监督，通过项目建设，解决72户238人村民出行。其中，脱贫户1户5人，残疾6人，低保等困难群体12人</t>
  </si>
  <si>
    <t>万盛经开区2024年南桐镇营寨村花椒种植场灌溉水利设及产业便道施项目</t>
  </si>
  <si>
    <t>南桐镇营寨村</t>
  </si>
  <si>
    <t>1新建灌溉水利管网2000米、新建灌溉蓄水池两个，每个蓄水量70立方。2、新建宽2米，厚10厘米，C25混凝土浇筑便道1500米。</t>
  </si>
  <si>
    <t>完成花椒种植场灌溉花椒水利管网2000米，新建灌溉蓄水池两个，产业便道1500米，切实改善保寨丘田花椒种植缺水问题。</t>
  </si>
  <si>
    <t>群众参与项目建设和项目监督，通过项目建设的投入使用，增加约30户50人的家庭经济收入，其中脱贫户3户5人。</t>
  </si>
  <si>
    <t>万盛经开区2024年南桐镇王家坝村农产品包装展示车间</t>
  </si>
  <si>
    <t>南桐镇王家坝村</t>
  </si>
  <si>
    <t>利用村闲置房屋建设农产品包装及展示车间230㎡：1.房顶拆除小青瓦加盖（含檩子角条角板）300平方；2.四面原墙面石灰剔除、凿平，墙面抹灰满刮腻子920平方；3.吊顶230平方；4.院坝外片石砌筑挡墙25立方，砌筑青砖栏杆30米；5.院坝改造（含基层处理）C25混凝土硬化30立方；6.门窗改造、水电安装、室内地面安装地板砖230平米；7.农产品展示架。</t>
  </si>
  <si>
    <t>通过完成村闲置房屋230㎡室内外维装修及配套基础设施建设，并增添农产品展示架，打造农产品包装及展示于一体的农产品包装车间，提升王家坝特色农产品知名度，增加辖区群众的种植收入。</t>
  </si>
  <si>
    <t>30余名代表和脱贫户代表参与项目建设和监管，通过农产品的展示厅的打造，提升王家坝村特色农产品知名度，增加辖区群众的种植收入。同时可带动1-2名困难群众务工。</t>
  </si>
  <si>
    <t>万盛经开区南桐镇2024蔬菜种植项目</t>
  </si>
  <si>
    <t>利用南桐镇10个村撂荒地，对300亩土地进行平整，深耕，清除杂草，合并等措施，种植蔬菜等粮油作物</t>
  </si>
  <si>
    <t>通过对300亩土地进行整治，提升土地耕种效率，提高产出产量，增加农户收入</t>
  </si>
  <si>
    <t>当地群众参与土地流转或参与蔬菜种植，从而增加农户收入</t>
  </si>
  <si>
    <t>万盛经开区2024年南桐镇金龙村柑橘品种及附属设施改造项目</t>
  </si>
  <si>
    <t>金龙村元木沟、柿湾合作社</t>
  </si>
  <si>
    <t>嫁接改种100亩塔罗科血橙，品种为爱媛38、耙耙柑，灌溉沟渠维修2000米，防护网安装2000米，购买有机肥50顿</t>
  </si>
  <si>
    <t>该项目建设完成后，可带动金龙村农业产业发展，解决低收入群众7人就近打工。</t>
  </si>
  <si>
    <t>群众参与学嫁接、管理技术，通过技术示范与带动，将大大地提高村民的果树管理技术水平和积极性。解决低收入群众7人就近打工</t>
  </si>
  <si>
    <t>万盛经开区2024年南桐镇石桥村蟠桃管护项目</t>
  </si>
  <si>
    <t>南桐镇石桥村</t>
  </si>
  <si>
    <t>实施200亩蟠桃管护，其中：1.购买管护高钾复合肥料15吨，有机肥200吨；2.购买阿维菌素等低毒高效杀虫农药一批；3.安装围网3000米。</t>
  </si>
  <si>
    <t>通过对蟠桃园的科学管护，提升品质。可提供务工岗位10个以上，其中脱贫群众2名及以上。</t>
  </si>
  <si>
    <t>30名村民代表参与项目建设和监管，项目所在地农户以土地入股分红，提供务工岗位10个以上，其中脱贫群众2名及以上。</t>
  </si>
  <si>
    <t>万盛经开区2024年南桐镇民权村蜜柚嫁接改种项目</t>
  </si>
  <si>
    <t>南桐镇民权村</t>
  </si>
  <si>
    <t>1、选择200亩蜜柚进行嫁接改种，品种为葡萄柚、青柚等；2、购买嫁接枝条及材料一批，嫁接工具20套；3、购买管护肥料10吨和阿维菌素等低毒高效杀虫农药一批；4、进行嫁接后果树管护。</t>
  </si>
  <si>
    <t>完成200亩蜜柚改种及管护，促进蜜柚品质提升，促进种植户增收，带动10名及以上农户就近务工。</t>
  </si>
  <si>
    <t>50余名村民代表和脱贫户参与项目的选择与建设，可提供务工岗位10个以上，带动群众就近务工，其中脱贫户2人。</t>
  </si>
  <si>
    <t>万盛经开区2024年南桐镇脱贫村四季果园管护项目</t>
  </si>
  <si>
    <t>1. 购买管护复合肥料3吨，有机肥40吨用于150亩李子管护和10亩蜜柚管护；2. 购买草甘膦除草剂等除草剂、李子管护保花保果、除虫杀菌药品和蜜柚管护除虫杀菌药品用于10亩蜜柚管护和150亩蜜柚管护；3.管护10亩嫁接母枝基地和150亩李子。</t>
  </si>
  <si>
    <t>完成150李子、10亩蜜柚管护，逐步提升李子、蜜柚产量，增加村集体经济收入1.5万元</t>
  </si>
  <si>
    <t>30名村民代表和脱贫户和监测户代表参与项目建设和监管，村内有蜜柚种植农户均能通过蜜柚园和李子园的管护培训提升管护能力，同时农户能通过务工等形式参与，带动10人及以上群众就近务工增收，监测对象3名。</t>
  </si>
  <si>
    <t>万盛经开区丛林镇2024年农村生活垃圾治理项目</t>
  </si>
  <si>
    <t>丛林镇各村</t>
  </si>
  <si>
    <t>一是完善村级可回收物暂存点1个，沤肥池宣传牌70个，垃圾分类评比公示栏4块，宣传牌200块。二是购置车载钩臂垃圾箱20个，垃圾桶（240L）400个，钩臂垃圾箱固定点建设60个，居民聚集区智能化分类投放点建设5个等生活垃圾设施。</t>
  </si>
  <si>
    <t>完成丛林镇垃圾分类示范建设、进一步完善各村生活垃圾分类设施，持续改善人居环境。</t>
  </si>
  <si>
    <t>受益群众约410户1239人，其中脱贫户29户96人</t>
  </si>
  <si>
    <t>万盛经开区2024年年产500万棒食用菌良种繁育中心生产设备配套项目</t>
  </si>
  <si>
    <t>丛林镇绿水村</t>
  </si>
  <si>
    <t>建设年产500万棒食用菌良种繁育中心生产配套设备：购置空调、电路、照明、灭菌架、养菌架、灭菌筐、三件套、无菌房正压系统、养菌房通风系统、传送带及上、下架机、发电机、空压机系统。</t>
  </si>
  <si>
    <t>通过建设食用菌良种繁育中心，引进全自动化设备，提高产业园内农业机械使用率。有效解决因畜禽粪污、废弃菇根发酵造成的环境污染问题，促时废弃菇根的循环利用，提高畜禽粪污的综合利用。扶持村集体经济组织的发展，做大做强主导产业。受益农户约1000户，带脱贫人口约300人。</t>
  </si>
  <si>
    <t>受益农户：约1000名农户，带脱贫人口约300人。通过建设食用菌良种繁育中心，带动全区8个镇56个村发展食用菌产业，有效促进56个村村集体经济的发展。</t>
  </si>
  <si>
    <t>万盛经开区2024年丛林镇绿水村智慧平台项目</t>
  </si>
  <si>
    <t xml:space="preserve">2024.1
</t>
  </si>
  <si>
    <t xml:space="preserve">2024.12
</t>
  </si>
  <si>
    <t>搭建实现包含党建引领、乡村治理、美丽乡村、三务公开、智慧乡村、乡村信息发布、劳务用工、个性化需求等内容的乡村基层智治平台，并邀请联通公司万盛分公司负责平台日常运营及维护；搭建监控箱，安装摄像头，建设平安乡村。</t>
  </si>
  <si>
    <t>通过搭建乡村基层智治平台，创新乡村治理方式，便利村民生活，搭建监控箱，建设平安智慧乡村。益群众约463户1188人，其中脱贫户13户31人</t>
  </si>
  <si>
    <t>受益群众：农户463户1188人，其中脱贫户13户31人。通过乡村基层智治平台，方便群众生活，提高乡村治理水平。</t>
  </si>
  <si>
    <t>万盛经开区2024年永胜村蛇类养殖项目</t>
  </si>
  <si>
    <t>丛林镇永胜村</t>
  </si>
  <si>
    <t>由永胜村出建设用地，绿水村出资金，平整场地约300平方米，建设养殖场购置安装地暖、空调、排风扇、冷库厚库板等保温设备和窝板、食盘、水盘、、消毒喷雾器等养殖设备，购买蛇苗约4500条。</t>
  </si>
  <si>
    <t>永胜村与绿水村合作共建，通过发展蛇类养殖项目，可带动脱贫群众10余人增收，发展壮大村集体经济。</t>
  </si>
  <si>
    <t>受益群众：农户约20余人，其中脱贫群众10余人。发展蛇类养殖项目，发展壮大村集体经济，带动脱贫群众增收。</t>
  </si>
  <si>
    <t>万盛经开区2024年丛林镇农产品外包装项目</t>
  </si>
  <si>
    <t>丛林镇</t>
  </si>
  <si>
    <t>2024.1</t>
  </si>
  <si>
    <t>汇集丛林镇各种食用菌和水果，由政府主导，征求各位水果和食用菌种植大户意见，统一设计、制作礼盒包装约60万个。</t>
  </si>
  <si>
    <t>65</t>
  </si>
  <si>
    <t>100</t>
  </si>
  <si>
    <t>通过完成丛林鲜果和丛林鲜菇礼盒设计、制作60万个，带动食用菌产业发展，受益脱贫群众约50户</t>
  </si>
  <si>
    <t>受益群众：通过完成丛林鲜果和丛林鲜菇礼盒设计、制作，为水果和食用菌种植大户节约礼盒设计费用，带动脱贫群众就业，提高中国·西部菌谷知名度和影响力。</t>
  </si>
  <si>
    <t>万盛经开区2024年丛林镇海孔村丘陵山区高标准农田农作物种植及加工项目</t>
  </si>
  <si>
    <t>丛林镇海孔村</t>
  </si>
  <si>
    <t>在海孔村余家林社高标准农田种植400余亩，采购玉米种2千斤、化肥70吨、玉米播种机10台、田间运输设备5台、加工仓库300平米、牧草粉粹揉丝一体机1台、全自动打包机1台</t>
  </si>
  <si>
    <t>通过发展高标准农田种植加工，增加村集体经济收入,带动脱贫群众积极性，增加脱贫户监测户共31户收入</t>
  </si>
  <si>
    <t>受益群众：全村349户农户，解决3户及以上贫困户的生产生活及经济收入问题，为全村村民增加经济收入。</t>
  </si>
  <si>
    <t>万盛经开区2024年丛林镇新建村丘陵山区高标准农田油菜种植及加工项目</t>
  </si>
  <si>
    <t>丛林镇新建村</t>
  </si>
  <si>
    <t>2024.12</t>
  </si>
  <si>
    <t>1.为新建村1000余亩高标准农田采购油菜种子及化肥、农药发展油菜种植；2.建设加工场所、采购加工设备安装运行。</t>
  </si>
  <si>
    <t>通过发展高标准农田种植加工，增加村集体经济收入，带动100余户农户收益，为脱贫户减少200元左右经济开支；通过菜籽加工能增加村集体经济收入。</t>
  </si>
  <si>
    <t>受益群众：100余户，其中脱贫群众10户，带动群众增收，壮大村集体经济。</t>
  </si>
  <si>
    <t>万盛经开区2024年丛林镇绿水村无花果园种植项目</t>
  </si>
  <si>
    <t>2024.3</t>
  </si>
  <si>
    <t>对绿水村农民工创业园后以及水井湾社健身广场下土地进行综合整治月30余亩，栽种无花果。</t>
  </si>
  <si>
    <t>通过对绿水村农民工创业园后、水井湾社健身广场下和撂荒地进行综合整治（土地整理、除草），栽种无花果约30亩。带动群众增收，受益脱贫群众约10户。</t>
  </si>
  <si>
    <t>受益群众：约100人，脱贫群众约30人，通过发展无花果种植约30亩，发展壮大村集体经济，带动农户增收。</t>
  </si>
  <si>
    <t>万盛经开区2024年丛林镇白龙湖村车厘子种植园（二期）项目</t>
  </si>
  <si>
    <t>丛林镇白龙湖村</t>
  </si>
  <si>
    <t>在白龙湖村观音寺车厘子种植园建设防护围栏1500米，钢管浸塑处理，浸塑后丝经3.5mm-5.5mm，表面喷塑、镀锌、浸塑，单价50元/米，共计7.5万元；修建水肥一体化喷淋系统，包括水源工程、首部枢纽、过滤系统、田间输配水管网系统和控制软件平台等部分，还会配套田间气象监测站、土壤墒情监测站。集塑料管材管件、滴灌、喷灌、微灌和低压管灌溉等节水灌溉设备一体，共计25万元。</t>
  </si>
  <si>
    <t>通过白龙湖村观音寺车厘子种植园发展特色种植业，促进白龙湖村产业多样化发展，增加村集体产业收入，带动群众20余人，其中脱贫户10余人。</t>
  </si>
  <si>
    <t>受益群众：20户农户，其中脱贫户2户。通过车厘子种植园建设，发展特色种植业，带动群众20余人年增收0.5万元以上</t>
  </si>
  <si>
    <t>万盛经开区2024年丛林镇红岩村蜜柚换种改良项目</t>
  </si>
  <si>
    <t>提升改造</t>
  </si>
  <si>
    <t>丛林镇红岩村</t>
  </si>
  <si>
    <t>1、对重庆利群林业公司700亩蜜柚进行换种改良，实现基地标准化管护，含园地除草、翻土、施肥和果树病虫防护、修剪等工序等物资采购；2.建设泰国青柚清洗、选级、包装初加工生产线1条，采购周转箱、包装袋、包装箱等配套物资，以提升蜜柚初加工，开展品牌建设。</t>
  </si>
  <si>
    <t>通过完成700亩蜜柚换种改良管护及建设清洗、选级、包装初加工生产线，解决蜜柚品种不丰富的问题，带动农户20户，其中脱贫户10余户。</t>
  </si>
  <si>
    <t>受益群众：20余户，其中脱贫群众10余户，通过入股重庆利群林业有限公司进行分红，增加集体经济收入，3万元/年。</t>
  </si>
  <si>
    <t>万盛经开区2024年丛林镇绿水村冬蜜桃种植项目</t>
  </si>
  <si>
    <t>在丛林镇绿水村方家湾社引进冬蜜桃新品种面积20亩，实施内容包括：1、引进新品种冬蜜桃1000株。2、安装20亩桃园滴灌系统。3、果园购买肥料、农药。4、购买防护网1500米。</t>
  </si>
  <si>
    <t>通过引种形成“冬蜜桃”种植示范基地面积20亩，投产后年产桃25吨。引导周边农户产业建设，带动脱贫户10户。</t>
  </si>
  <si>
    <t>受益群众：约100人，脱贫群众约30人，通过发展冬蜜桃种植约20亩，发展壮大村集体经济，带动农户增收。</t>
  </si>
  <si>
    <t>2024年万盛经开区黑山镇农村生活垃圾治理项目</t>
  </si>
  <si>
    <t>黑山镇</t>
  </si>
  <si>
    <t>清扫保洁人员补助费、垃圾分类示范建设、购买两分类果皮箱、修建厕所</t>
  </si>
  <si>
    <t>有效改善6000余村民生活环境，提升幸福感</t>
  </si>
  <si>
    <t>万盛经开区黑山镇鱼子村万家山社避雨大棚建设项目</t>
  </si>
  <si>
    <t>鱼子村</t>
  </si>
  <si>
    <t>新建避雨大棚20亩。</t>
  </si>
  <si>
    <t>项目建成后，一是将极大地改善项目区内配套设施。二是预计有条件的农户可继续将土地利用起来，种植各类农作物及发展农业产业来增加家庭收入，户均年增收1万元，带动当地群众就业20余人，为当地人民群众脱贫致富，创造有利条件。</t>
  </si>
  <si>
    <t>325人参与工程建设和项目监管，改善2户脱贫户及60户一般农户生产生活条件。</t>
  </si>
  <si>
    <t>万盛经开区黑山镇南门村窝凼社七彩稻乡鱼晒谷场建设项目</t>
  </si>
  <si>
    <t>南门村</t>
  </si>
  <si>
    <t>新建1、场地平场660平方米；2、C25砼硬化10cm厚660平方米；3、建建设晒谷场避雨大棚660平方米；4、建设防洪沟长100米，宽30cm，高30cm；5、修建生产便道长2000米，宽80cm，厚10cm。</t>
  </si>
  <si>
    <t>项目建设后一是将极大改善项目区内配套设施，带动周边农户种植粮食作物，解决晾晒问题；二是带动就业2人，其中残疾人1人。</t>
  </si>
  <si>
    <t>带动就业2人，其中残疾人1人。</t>
  </si>
  <si>
    <t>万盛经开区黑山镇鱼子村飞炉山村民小组榨油坊建设</t>
  </si>
  <si>
    <t>场地平场50平方米，C25砼硬化10cm厚场地50平方米，建设20cm*15cm排水沟20米；修建榨油坊砖混结构主体，需要砖15000块、水泥7吨、石粉30吨、钢筋0.5吨。榨油机设施设备（一套3.5万）。</t>
  </si>
  <si>
    <t>项目建设后，一是将极大地改善种植区内配套设施，带动周边农户种植粮油作物，解决榨油问题；二是带动农户粮油产供销及增收。</t>
  </si>
  <si>
    <t>带动就业2人。</t>
  </si>
  <si>
    <t>万盛经开区黑山镇鱼子村传统手工艺蓝染工作室、直播间建设</t>
  </si>
  <si>
    <t xml:space="preserve">1.工作室装修面积50平方米：缝纫机和锁边机各一台、布料、裁布桌、晾布架、烫台、熨斗、染料、染缸、蜂蜡、腊刀、蜡锅、货架、课桌、投影仪设备一套
2.直播间装修面积10平方米，直播设施设备一套   
</t>
  </si>
  <si>
    <t>项目建设后，一是将极大地扩大销售渠道和平台，二是提高传统手工艺产品销量及增加收入，三是带动农副产品的销售和推广，为农户增收。四是继承推广苗族蜡染传统手工艺。</t>
  </si>
  <si>
    <t>带动就业5人。</t>
  </si>
  <si>
    <t>万盛经开区黑山镇南门村农作物秸秆资源化综合利用项目</t>
  </si>
  <si>
    <t>厂房场地平整硬化：1200平方米；购置设备：旋切一体粉碎机1台，型号75*100；卸料器1台；烘干机1台；喂料器1台；皮带运输机2台，50米；热风炉1台；液压仓1台；脉冲除尘器1台。</t>
  </si>
  <si>
    <t>项目建成后，本项目利用秸秆作为资源，采用生物处理工艺，提高农业产值，增加农民收入，减少焚烧秸秆带来的环境污染，促进农业生产良性循环，是建设资源节约型、环境友好型社会的重要内容，符合国家可持续发展政策，社会效益明显。</t>
  </si>
  <si>
    <t>带动20余人就近务工，580户、2232人可参与到产业发展</t>
  </si>
  <si>
    <t>万盛经开区黑山镇鱼子村中学村民小组2024年鸵鸟养殖项目</t>
  </si>
  <si>
    <t>新建养殖棚3亩（土地、生产便道、蓄水池、PE管道）</t>
  </si>
  <si>
    <t>项目建设后带动老百姓增收致富，提高经济收入，壮大村集体经济收入；解决就业</t>
  </si>
  <si>
    <t>一是能有效增加养殖户的经济收入，预计每只鸵鸟产值6000元-7000元。二是需要劳动力从事养殖工作，优先考虑脱贫户、低保户等特殊群众，预计可带动周围5人就近务工（其中脱贫户、低保户至少4人，共计增收至少20万元），为当地人民群众脱贫致富创造有利条件。</t>
  </si>
  <si>
    <t>万盛经开区黑山镇天星村黑山谷脆桃猕猴桃深加工厂建设项目</t>
  </si>
  <si>
    <t>天星村</t>
  </si>
  <si>
    <t>购买安装果蔬脆片加工包括清洗机、然气锅炉，蒸发器，夹层锅、真空包装机、双水杀菌机、蒸汽发生器、脆片速冻油炸一体机、充氮包装机等。</t>
  </si>
  <si>
    <t xml:space="preserve">该项目实施可通过改造完成农产品深加工车间约1200平方米及配套生产设施设备建设，解决农产品加工与贮藏。帮助100余户农户发展种植增加收入，提供就业岗位20余个，带动群众就近务工增收，其中脱贫群众5名及以上，受益脱贫人口30人左右，增加村集体经济收入。
</t>
  </si>
  <si>
    <t>96户、396人可参与到产业发展和项目监管，提供就业岗位20余个，带动群众就近务工增收，其中脱贫群众5名及以上，受益脱贫人口30人左右，增加村集体经济收入。</t>
  </si>
  <si>
    <t>万盛经开区黑山镇鱼子村万家山社基础设施建设项目</t>
  </si>
  <si>
    <t>新建1、C25砼生产便道长1000米、宽1米、厚0.15米；2、蓄水池100立方米2口；3、安装Φ110PE管道1000米、Φ63PE管道500米。</t>
  </si>
  <si>
    <t>项目建成后，一是将极大地改善项目区内配套设施生产道路，使该区域农户能积极地种植农作物，从而减少田土撂荒的现象，新增道路里程1000米。二是能有效解决500亩农作物灌溉，农户可继续将土地利用起来，种植各类农作物及发展农业产业来增加家庭收入，户均年增收1万元，带动当地群众就业20余人，为当地人民群众脱贫致富，创造有利条件。</t>
  </si>
  <si>
    <t>万盛经开区黑山镇鱼子村石堰村民小组2024年家禽养殖场施设设备完善项目</t>
  </si>
  <si>
    <t>扩建及完善</t>
  </si>
  <si>
    <t>新建改善养殖棚10亩（土地、生产便道、蓄水池、化粪池、PE管道）</t>
  </si>
  <si>
    <t>一是能有效增加养殖户的经济收入。二是需要劳动力从事养殖工作，优先考虑脱贫户、低保户等特殊群众，预计可带动周围20人就近务工（其中脱贫户、低保户等），为当地人民群众脱贫致富创造有利条件。</t>
  </si>
  <si>
    <t>万盛经开区黑山镇鱼子村盆景电商平台建设</t>
  </si>
  <si>
    <t>直播间装修面积50平方米及通电设施，直播设施设备一套</t>
  </si>
  <si>
    <t>项目建设后，一是将极大地扩大销售渠道和平台，二是提高盆景销量增加收入，三是带动农副产品的销售和推广，为农户增收。</t>
  </si>
  <si>
    <t>万盛经开区2024年黑山镇北门村石笋社饮水工程项目</t>
  </si>
  <si>
    <t>北门村</t>
  </si>
  <si>
    <t>万盛经开区水利局</t>
  </si>
  <si>
    <t>新建100立方米蓄水池1口，安装安装φ110PE管1.6MPa3500米。</t>
  </si>
  <si>
    <t>该项目实施可改善当地群众及旅居人口1500人用水，提升群众幸福指数；能有效带动当地休闲农业发展，户均年增收1.5万元；带动当地群众就业20余人，为当地群众脱贫致富创造有利条件。</t>
  </si>
  <si>
    <t>带动20余人就近务工，67户、226人可参与到产业发展</t>
  </si>
  <si>
    <t>万盛经开区2024年黑山镇北门村河沟社生产生活便道建设项目</t>
  </si>
  <si>
    <t>新建C25砼生产便道长500米、宽3米、厚0.2米。</t>
  </si>
  <si>
    <t>项目建成后，一是将极大地改善项目区内配套设施生产道路，使该区域农户能积极地种植农作物，从而减少田土撂荒的现象，新增道路里程500米。二是农户可继续将土地利用起来，种植各类农作物及发展农业产业来增加家庭收入，户均年增收1万元，带动当地群众就业10余人，为当地人民群众脱贫致富，创造有利条件。</t>
  </si>
  <si>
    <t>带动当地群众就业10余人,75户、357人可参与到产业发展</t>
  </si>
  <si>
    <t>万盛经开区黑山镇2024年粮油及蔬菜种植项目</t>
  </si>
  <si>
    <t>种植粮油及蔬菜700亩（包括土地整治、购买农资、移栽及移栽后田间管理）。</t>
  </si>
  <si>
    <t>项目建成后一是扩种粮食及蔬菜种植生产面积700亩；二是能有效提高增加种植农户的经济收入，预计每亩产值1000元-2000元。三是需要劳动力从事生产工作，优先考虑脱贫户、低保户等特殊群众，预计可带动周围15人就近务工（其中脱贫户、监测对象至少4人，共计增收至少2万元），为当地人民群众脱贫致富创造有利条件。</t>
  </si>
  <si>
    <t>一是能有效提高增加种植农户的经济收入，预计每亩产值1000元-2000元。二是需要劳动力从事生产工作，优先考虑脱贫户、低保户等特殊群众，预计可带动周围15人就近务工（其中脱贫户、监测对象至少4人，共计增收至少2万元），为当地人民群众脱贫致富创造有利条件。</t>
  </si>
  <si>
    <t>万盛经开区关坝镇2024年农村生活垃圾治理项目</t>
  </si>
  <si>
    <t>解决全镇8个村农村生活垃圾转运，在各村开展集中垃圾整治行动，规范农户分散沤肥点300个，建设垃圾桶固定放置点30个，添置入户垃圾桶1100个，垃圾分类亭11个，制作垃圾分类广告牌和宣传栏5个，制作宣传墙画等。</t>
  </si>
  <si>
    <t>通过分类，降低转运成本和处置成本提高废品回收利用的率。改善村容村貌。</t>
  </si>
  <si>
    <t>20名村民代表参与项目建设和监督，带动400余村民参与垃圾分类。</t>
  </si>
  <si>
    <t>万盛经开区关坝镇2024年“光伏+生态”光农互补立体开发综合利用示范项目
（一期）</t>
  </si>
  <si>
    <t>关坝镇凉风村、兴文村</t>
  </si>
  <si>
    <t>按照“总体规划、分步实施”原则，充分利用闲置房屋、种养殖产业用房，总体建成总装机面积10000㎡、总装机容量2500KW、年发电量130万KWh、年产值达50万元的屋顶分布式绿色能源发电“光伏+生态”光农互补立体开发综合利用示范项目，其中：项目一期主要利用养牛场厂房建设约2500平方米太阳能光伏发电、光热发电、空气能发电（多晶硅太阳能电池板550W型号2m*1.1m、太阳能控制器170mm*128mm*400mm、蓄电池、逆变器220VAC）。</t>
  </si>
  <si>
    <t>一期项目建成后，可形成总装机面积2500㎡、总装机容量625KW、年发电量35万KWh能力，年产值达15万元，解决30余人务工，其中脱贫户或监测对象10余人，带贫增收5万元及以上，带动集体经济增收15万元/年，持续5年及以上 。</t>
  </si>
  <si>
    <t>群众可参与项目建设和项目监管，解决30余人务工，其中脱贫户或监测对象10余人，带贫增收5万元及以上。</t>
  </si>
  <si>
    <t>万盛经开区关坝镇田坝村2024年食用菌项目（二期）</t>
  </si>
  <si>
    <t>关坝镇凉风村、田坝村、光明村</t>
  </si>
  <si>
    <t>充分利用闲置资产，建菇架，通风设备、照明设备、喷淋设备、烘干设备、运输传送带等，购买生产物资一批。同时利用食用菌基地厂房建设约1000平方米太阳能光伏发电、光热发电、空气能发电（多晶硅太阳能电池板550W型号2m*1.1m、太阳能控制器170mm*128mm*400mm、蓄电池、逆变器220VAC）。</t>
  </si>
  <si>
    <t>项目建成，可形成食用菌规模化现代化农业产销基地，解决25余人务工，带贫脱贫户或监测对象10余人，带贫增收5万元及以上，同时增加村集体经济收益10万元/年，持续5年及以上。</t>
  </si>
  <si>
    <t>群众可参与项目建设和项目监管，解决25余人务工，带贫脱贫户或监测对象10余人，带贫增收5万元及以上。</t>
  </si>
  <si>
    <t>万盛经开区关坝镇凉风村2024年智慧渔业养殖基地建设项目</t>
  </si>
  <si>
    <t>关坝镇凉风村</t>
  </si>
  <si>
    <t>在凉风村边湾社新建陆基高位池16个，其中直径规格8米14个，6米规格2个，新建围网250米、硬化道路80米（规格3米宽的彩色道路）、新建20㎡的管理用房、新增充氧设备一套</t>
  </si>
  <si>
    <t>增加凉风村流水跑步鱼规模，解决20余人务工，其中脱贫户或监测对象10余人，带贫增收5万元及以上，增加村集体经济收益5万元/年，持续5年及以上。</t>
  </si>
  <si>
    <t>群众可参与项目建设和项目监管，解决20余人务工，其中脱贫户或监测对象10余人，带贫增收5万元及以上。</t>
  </si>
  <si>
    <t>万盛经开区关坝镇2024年集体经济与一二三产融合发展项目(一期)</t>
  </si>
  <si>
    <t>关坝镇凉风村、田坝村</t>
  </si>
  <si>
    <t>充分利用闲置资产及高标准农田和撂荒地，在撂荒地上种植200亩粮油作物，机械整治地块200亩，酒用高粱规模化种植，从优质白酒产期引进先进技术和先进设备。建成集收出精选酿造包装酵场为一体的优质白酒产销综合体，推动一、二、三产业有效体质结合和村集体经济发展。</t>
  </si>
  <si>
    <t>建成集收出精选酿造包装酵场为一体的优质白酒产销综合体，推动一、二、三产业有效体质结合和村集体经济发展，解决20余人务工，其中脱贫户或监测对象10余人，带贫增收5万元及以上，带动集体经济增收6万元/年，持续5年及以上 。</t>
  </si>
  <si>
    <t>万盛经开区关坝镇2024年“光伏+生态”光农互补立体开发综合利用示范项目
（二期）</t>
  </si>
  <si>
    <t>关坝镇凉风村、兴隆村、双坝村</t>
  </si>
  <si>
    <t>按照“总体规划、分步实施”原则，充分利用闲置房屋、种养殖产业用房，总体建成总装机面积10000㎡、总装机容量2500KW、年发电量130万KWh、年产值达50万元的屋顶分布式绿色能源发电“光伏+生态”光农互补立体开发综合利用示范项目，其中：项目一期主要利用养牛场厂房建设约6000平方米太阳能光伏发电、光热发电、空气能发电（多晶硅太阳能电池板550W型号2m*1.1m、太阳能控制器170mm*128mm*400mm、蓄电池、逆变器220VAC）。</t>
  </si>
  <si>
    <t>项目建成后，可形成总装机面积6000㎡、总装机容量1500KW、年发电量80万KWh、年产值达32万元，解决40余人务工，其中脱贫户或监测对象10余人，带贫增收5万元及以上，增加村集体经济收益32万元/年，持续5年及以上。</t>
  </si>
  <si>
    <t>万盛经开区关坝镇兴文村2024年肉牛养殖基地建设项目</t>
  </si>
  <si>
    <t>建设管理用房，仓库，牛棚，发酵床，供排水系统，固废处理设施</t>
  </si>
  <si>
    <t>发展肉牛产业，深加工牛肉特色农产品，带动村集体经济发展，解决15余人务工，其中脱贫户或监测对象10余人，带贫增收5万元及以上，增加村集体经济收益2.5万元/年，持续5年及以上。</t>
  </si>
  <si>
    <t>群众可参与项目建设和项目监管，解决15余人务工，其中脱贫户或监测对象10余人，带贫增收5万元及以上。</t>
  </si>
  <si>
    <t>万盛经开区关坝镇坪坝村2024年鸵鸟养殖基地建设项目</t>
  </si>
  <si>
    <t>关坝镇凉风村、坪坝村</t>
  </si>
  <si>
    <t>购买鸵鸟苗50只，移动帐篷5个，新建蓄水池200m³，新建生态停车场200㎡，新建1m宽生产便道200m，新建管理用房15㎡，种植牧草10亩，绿化200㎡，栽种树苗200棵</t>
  </si>
  <si>
    <t>发展鸵鸟产业，深加工鸵鸟肉、鸵鸟蛋等特色农产品，带动村集体经济发展，解决15余人务工，其中脱贫户或监测对象10余人，带贫增收5万元及以上，增加村集体经济收益2.5万元/年，持续5年及以上。</t>
  </si>
  <si>
    <t>农户参与项目建设，村民代表参与项目实施过程中施工质量和资金使用的监督，解决15余人务工，其中脱贫户或监测对象10余人，带贫增收5万元及以上。</t>
  </si>
  <si>
    <t>万盛经开区关坝镇2024年跑山猪养殖基地建设项目</t>
  </si>
  <si>
    <t>关坝镇凉风村、双坝村、兴隆村、兴文村、坪坝村</t>
  </si>
  <si>
    <t>新建圈舍约800㎡，新建电网围栏约20000m，新建粪污发酵池约100m³，安装猪槽约100个，购置揉丝机5台、铡草机5台、玉米粉水机5台、潜水泵5台。</t>
  </si>
  <si>
    <t>0</t>
  </si>
  <si>
    <t>发展跑山猪产业，深加工猪肉特色农产品，解决15余人务工，带贫脱贫户或监测对象10余人，带贫增收5万元及以上，同时增加村集体经济收益4万元/年，持续5年及以上。</t>
  </si>
  <si>
    <t>农户参与项目建设，村民代表参与项目实施过程中施工质量和资金使用的监督，解决15余人务工，带贫脱贫户或监测对象10余人，带贫增收5万元及以上。</t>
  </si>
  <si>
    <t>万盛经开区关坝镇兴文村2024年生态鱼养殖项目</t>
  </si>
  <si>
    <t>在双龙井水库建设40亩生态鱼养殖基地，购置规格为1斤的大规格鱼种：青鱼500斤，草鱼2000斤，鲢鱼3000斤，花鲢1000斤，鲤鱼500斤，鲫鱼1000斤，胭脂鱼1000斤。购置渔网2副（120m*10m）；生态饲料10吨，投食机5台。监控系统一套。</t>
  </si>
  <si>
    <t>建成规模化养鱼基地，有效带动村集体经济发展，解决15余人务工，带贫脱贫户或监测对象10余人，带贫增收5万元及以上，同时增加村集体经济收益2万元/年，持续5年及以上。</t>
  </si>
  <si>
    <t>群众可参与项目建设和项目监管，解决15余人务工，带贫脱贫户或监测对象10余人，带贫增收5万元及以上。</t>
  </si>
  <si>
    <t>万盛经开区关坝镇双坝村2024年水源连通工程</t>
  </si>
  <si>
    <t>关坝镇凉风村、双坝村</t>
  </si>
  <si>
    <t>从双坝水库至中心水库和河坝水库新安装约3000米PE160管网。</t>
  </si>
  <si>
    <t>带动村集体经济增收2.5万元及以上，带动15余人务工，带贫脱贫户或监测对象10余人，带贫增收5万元及以上。</t>
  </si>
  <si>
    <t>群众可参与项目建设和项目监管，带动15余人务工，带贫脱贫户或监测对象10余人，带贫增收5万元及以上。</t>
  </si>
  <si>
    <t>万盛经开区关坝镇凉风村2024年果蔬产业园基础设施建设项目</t>
  </si>
  <si>
    <t>1.对产业园580株葡萄进行改种；2.安装葡萄、桑葚滴灌喷淋系统；3.安装生态灭蚊灯80盏；4.硬化长700米，宽1米生产便道；5.新建200m³蓄水池。</t>
  </si>
  <si>
    <t>改种葡萄品种，提升葡萄产量和品质，增加市场竞争力，年产值5万元以上。同时，完善产业园基础设施，打造集观光、采摘、农事体验为一体的产业园，提升凉风乡村旅游人气，带动农户增收。</t>
  </si>
  <si>
    <t>万盛经开区关坝镇兴隆村2024年林人极农产品加工配套设施项目</t>
  </si>
  <si>
    <t>关坝镇凉风村、兴隆村</t>
  </si>
  <si>
    <t>购置发酵间架子（不锈钢）400㎡；二楼冻库货架60㎡；一楼冻库货架（普通货架）300㎡；监控设备2套；萝卜清洗流水线设备1套</t>
  </si>
  <si>
    <t>带动周边930户2880人一起种植蔬菜（萝卜、儿菜、青菜、辣椒、花椒等）。给周边群众带来增收，10000元/年/户</t>
  </si>
  <si>
    <t>农户参与项目建设，村民代表参与项目实施过程中施工质量和资金使用的监督，项目的实施群众可参与项目建设和项目监管，带动15余人务工，带贫脱贫户或监测对象10余人，带贫增收5万元及以上。</t>
  </si>
  <si>
    <t>万盛经开区关坝镇凉风村2024年宜居宜业和美丽乡村创建项目</t>
  </si>
  <si>
    <t>在凉风村鱼塘、黄泥坎社等8社安装党建宣传牌8块，在村办公室新建村务公开栏6块及村办公安装党建宣传牌一批。购置积分兑换物资一批</t>
  </si>
  <si>
    <t>推进和美乡村建设，打造宜居宜业乡村气息，营造凉风村党建氛围。带动15余人务工，带贫脱贫户或监测对象10余人，带贫增收5万元及以上。</t>
  </si>
  <si>
    <t>万盛经开区关坝镇2024年撂荒地整治利用项目</t>
  </si>
  <si>
    <t>施用有机肥购买100吨，聘请人工管护200亩，维护维修山坪塘1口，灌溉水渠疏浚500米，新建生产便道200米。购置联合收割机1台；旋耕机1台；运输机1台；开沟机1台，烘干设备1套</t>
  </si>
  <si>
    <t>发展农业种植产业，综合利用改造完成的高标准农田，解决撂荒地闲置问题，带动村集体经济增收2.5万元及以上，带动15余人务工，带贫脱贫户或监测对象10余人，带贫增收5万元及以上。</t>
  </si>
  <si>
    <t>万盛经开区关坝镇林地村2024年试验田打造示范点建设项目</t>
  </si>
  <si>
    <t xml:space="preserve">关坝镇凉风村、林地村
</t>
  </si>
  <si>
    <t xml:space="preserve">1.租赁（流转）田地20余亩
2.建设高标准田块20余亩
3.安装监控设备1套
4.硬化下田坡道200米
5.购置农机设备3台。  </t>
  </si>
  <si>
    <t>发展高标准生态米的种植，村集体加农户模式，村集体流转土地，带动老百姓就近务工，增加村集体收入，带动老百姓为老百姓增收，户均增收2000元以上，带动集体经济增收1万元。</t>
  </si>
  <si>
    <t>群众可参与项目建设和项目监管，带动3余人脱贫户或监测对象就业或发展产业，共计增收1.5万元及以上。</t>
  </si>
  <si>
    <t>2024年万盛经开区万东镇农村生活垃圾治理项目</t>
  </si>
  <si>
    <t>万东镇8个村（社）</t>
  </si>
  <si>
    <t>分三大类                                         一、垃圾清运类（万东镇农村垃圾清运、环境集中整治）                                               二、垃圾分类示范村建设打造：采购四分类垃圾亭16套；采购120L垃圾桶100个、240L垃圾桶100个；40升入户垃圾桶1582个；沤肥池7处；农户化粪池井盖500个；垃圾桶固定点位硬化35处，新建可回收物站点5个；宣传墙画5处；垃圾分类及化粪池温馨提示牌500块，宣传手提袋2000个，宣传折页5000册、烤漆字6幅等。                                                     三、榜上村垃圾分类主题公园建设</t>
  </si>
  <si>
    <t>切实改善农村人居环境，提升村容村貌</t>
  </si>
  <si>
    <t>有效改善万东镇8000余村民生活环境，提升幸福感</t>
  </si>
  <si>
    <t>2024年万盛经开区万东镇五和村产业基地基础设施提升项目</t>
  </si>
  <si>
    <t>万东镇五和村</t>
  </si>
  <si>
    <t>1、修复生产道路宽2米、长2600米；修复生产道路路面1500平方米；新建乡村旅游彩色透水路面3000平方米。
2、新建堡坎120m³；
3、新建梨园农旅融合发展采摘体验平台1个。</t>
  </si>
  <si>
    <t>通过该项目建设，提升五和村各项产业基础设施条件，促进产业发展，方便群众生产生活。</t>
  </si>
  <si>
    <t>当地群众参与项目建设及监督，提升周边群众生产生活条件</t>
  </si>
  <si>
    <t>2024年万盛经开区万东镇榜上村村集体经济发展项目</t>
  </si>
  <si>
    <t>万东镇榜上村</t>
  </si>
  <si>
    <t>2024年6月</t>
  </si>
  <si>
    <t>万东镇人民政府</t>
  </si>
  <si>
    <t>建设农村市场1个。</t>
  </si>
  <si>
    <t>通过该项目建设，解决辖区游摊乱摆现场，提升人居住环境，增加村集体经济收入。</t>
  </si>
  <si>
    <t>当地群众参与项目建设及监督，提升周边群众人居住环境</t>
  </si>
  <si>
    <t>2024年万盛经开区万东镇新华村产业孵化基地建设项目</t>
  </si>
  <si>
    <t>万东镇新华村双鹞嘴社</t>
  </si>
  <si>
    <t>将新华村村集体资产旧房进行改造，改造面积约125平方米，完善配套设施，打造集农产品销售平台、脱贫人口就业孵化、就业实践为一体的产业就业平台，壮大村集体经济，带动农户增收致富。</t>
  </si>
  <si>
    <t>完善配套设施，打造集农产品销售平台、脱贫人口就业孵化、就业实践为一体的产业平台，壮大村集体经济</t>
  </si>
  <si>
    <t>群众参与项目建设，增加村集体经济收入</t>
  </si>
  <si>
    <t>2024年万盛经开区万东镇五里村路灯安装建设项目</t>
  </si>
  <si>
    <t>万东镇五里村</t>
  </si>
  <si>
    <t>在五里村人群集中区域安装路灯80个。</t>
  </si>
  <si>
    <t>通过该项目建设，一是方便村民出行，解决村民出行安全隐患问题；二是改善村貌，提高村民的幸福指数；三是解决春种秋收农忙季节出行照明问题。</t>
  </si>
  <si>
    <t>当地群众参与项目建设，并改善当地群众人居生活条件</t>
  </si>
  <si>
    <t>2024年万盛经开区万东镇现代山地特色种植箐溪新华五里基地项目</t>
  </si>
  <si>
    <t>万东镇箐溪村、新华村、五里村</t>
  </si>
  <si>
    <t>发展高粱种植100亩，包含1.土地整治100亩，2.购买高粱种子100斤，3.购买农家肥、复合肥、农药一批；4.人工管护100亩（含打窝、播种、施肥、除草、打药）</t>
  </si>
  <si>
    <t>通过实施该项目，可以提升土地耕种效率，提高产出产量，增加农户收入</t>
  </si>
  <si>
    <t>当地群众参与项目建设，增加农户收入</t>
  </si>
  <si>
    <t>万盛经开区万东镇2024年庭院经济培育项目</t>
  </si>
  <si>
    <t xml:space="preserve">   围绕五和村产业融合发展方向，支持8家乡村产业经营主体改善环境，提档档升级，将其生产经营场地建设为庭院经济示范点：
1、修复生产便道50米，采购安装集装箱餐厅2个，及配套设施；
2、安装农用单轨运输车300米，猕猴桃灌溉系统1套；
3、提升2个餐厅接待环境，新建民宿标志1个；
4、建设廊亭1个，坝子防滑处理200平方米；
5、梨树基地复壮30亩，定制产品包装盒2000个；
6、改建土场50㎡，配套养殖设施和粪污处理设施；
7、改建猪圈300平方米；
8、修建休闲垂钓平台30㎡；采购黄颡鱼鱼苗3000斤。</t>
  </si>
  <si>
    <t>1、建成8个庭院经济示范点（淳光辉、张家院子、张兵、刘道彬、黄贵明、五一水库、刘道强、霍志东）；
2、带动脱贫户及监测对象5人以上参与劳务征收或发展庭院经济。</t>
  </si>
  <si>
    <t>通过项目建设8个庭院经济示范基地运营聘用群众参与劳务增收</t>
  </si>
  <si>
    <t>2024年万盛经开区万东镇新华村人居环境整治项目</t>
  </si>
  <si>
    <t>万东镇新华村</t>
  </si>
  <si>
    <t>2024年2月</t>
  </si>
  <si>
    <t>对新华村新井社、二井社、双鹞嘴社等人群集中院落周边排水沟、院坝、圈舍、入户便道、公共区域环境等内容进行整治，提升人居环境条件。</t>
  </si>
  <si>
    <t>改善村容村貌，提升100户268余人人居条件。</t>
  </si>
  <si>
    <t>当地群众参与项目建设及监督，提升91户268余人（其中脱贫户2户9人）人居环境，改善村容村貌。</t>
  </si>
  <si>
    <t>2024年万盛经开区万东镇新华村板栗园基础配套设施建设项目</t>
  </si>
  <si>
    <t>万东镇新华村忠联社</t>
  </si>
  <si>
    <t>2024年5月</t>
  </si>
  <si>
    <t>1、板栗园除草36亩；
2、对36亩板栗树进行微耕机深翻土壤及果树修枝；
3、C20混凝土硬化生产便道1000米，规格0.8米宽，0.1米厚；4、购买果树专用肥料36吨。</t>
  </si>
  <si>
    <t>提高土地使用率，进一步减少水土流失、减少土地荒废，改善区域经济作物利用和生态环境，增加村集体经济收入</t>
  </si>
  <si>
    <t>为当地剩余劳动力提供就业机会，辐射带动周边农户发展经果林种植，促进农户增收</t>
  </si>
  <si>
    <t>2024年万盛经开区万东镇新田村茶厂改造升级项目</t>
  </si>
  <si>
    <t>万东镇新田村</t>
  </si>
  <si>
    <t>2024年4月</t>
  </si>
  <si>
    <t>对现有茶厂进行升级改造，完善配套设施，厂房改造300平方米，形成集生产、体验、餐饮于一体的产业基地</t>
  </si>
  <si>
    <t>盘活村集体资产，提升产品初加工价值，引进企业解决当地村民就业，带动村民增收致富。</t>
  </si>
  <si>
    <t>当地群众参与项目建设，带动农户增收</t>
  </si>
  <si>
    <t>2024年万盛经开区万东镇五和村集体经济壮大项目</t>
  </si>
  <si>
    <t>1、采购鱼苗2万斤；
2、采购饲料8吨。</t>
  </si>
  <si>
    <t>1、促进村集体生态鱼产业发展壮大，实现生态鱼产值5万元以上；
2、带动脱贫户及监测对象3人以上参与劳务增收。</t>
  </si>
  <si>
    <t>通过项目盈利，向脱贫户和监测对象分红</t>
  </si>
  <si>
    <t>2024年万盛经开区万东镇五和村黄高社产业配套设施建设项目</t>
  </si>
  <si>
    <t>2024年3月</t>
  </si>
  <si>
    <t>2024年11月</t>
  </si>
  <si>
    <t>新建1.8m宽路带沟生产便道500m；新建田坎1000m；安装管网一套1500m；新建50m³蓄水池一口。</t>
  </si>
  <si>
    <t>提升产业科学化管护作业，规划生产便道建设，提升作业效率，减少人工成本</t>
  </si>
  <si>
    <t>群众参与项目建设，完善五和村产业配套设施。</t>
  </si>
  <si>
    <t>2024年万盛经开区万东镇五和村支子沟社产业配套设施建设项目</t>
  </si>
  <si>
    <t>支子沟新建人行便道共600m，规格：厚0.1m，宽1m，采用C20混凝土浇筑，包括浆砌石护坎开挖，修筑。护坎规格：长600m，宽0.5m，高1m。</t>
  </si>
  <si>
    <t>提升产业科学化管护作业，规划生产便道建设，提升作业效率，减少人工成本，增强产业抵御灾害风险能力</t>
  </si>
  <si>
    <t>2024年万盛经开区万东镇榜上村杨家堡社饮用水池建设项目</t>
  </si>
  <si>
    <t>1.新建30立方米水池1口（根据实际地形修建），人力转运900米；
2.新建集水井3个，其中1.2m3集水井2个，2.4m3集水井1个；
3.安装PE管DN32（1.6兆帕）1250米。</t>
  </si>
  <si>
    <t>8</t>
  </si>
  <si>
    <t>改善周边8户34人群众饮水条件，保障村民饮水安全。</t>
  </si>
  <si>
    <t>群众参与项目建设，保障群众饮水安全，改善辖区8户34人饮水条件</t>
  </si>
  <si>
    <t>2024年万盛经开区万东镇箐溪村下堡人行便道项目</t>
  </si>
  <si>
    <t>万东镇箐溪村</t>
  </si>
  <si>
    <t>在箐溪村下堡社新建C20人行便道1000米。其中新建1.2米宽C20人行便道500米，厚度0.1米；新建1米宽C20人行便道500米，C20混凝土厚度均为0.1米。</t>
  </si>
  <si>
    <t>完善农户生产生活条件，提升群众幸福感</t>
  </si>
  <si>
    <t xml:space="preserve">辖区52户农户185人（其中脱贫户4户13人）参与项目建设
</t>
  </si>
  <si>
    <t>2024年万盛经开区万东镇新田村人行便道建设项目</t>
  </si>
  <si>
    <t>修建人行便道4000米，宽1米，其中：枣坪社1000米，皂角社500米，茶林社1500米，韩家湾社1000米。</t>
  </si>
  <si>
    <t>1.方便村民出行，解决村民出行路况差的问题。2.高化村貌，提高村民的幸福指数。3.方便农产品的运输，有效增加村民的收入，最大化保证农村物资流通，提高村民生活质量与水平。</t>
  </si>
  <si>
    <t>群众参与项目建设，利于农村走向现代华建设，改善发展农业项目的条件</t>
  </si>
  <si>
    <t>2024年万盛经开区万东镇五里村村民出行道路建设项目</t>
  </si>
  <si>
    <t>万东镇五里村鱼田社</t>
  </si>
  <si>
    <t>硬化出行道路820米，其中2.5米宽700米，宽2米120米</t>
  </si>
  <si>
    <t>改善辖区村民生产条件，减少生产成本，增加农民收入</t>
  </si>
  <si>
    <t>群众参与项目建设，改善辖区村民生产条件</t>
  </si>
  <si>
    <t>万盛经开区万东镇2024年箐溪村人饮工程建设项目</t>
  </si>
  <si>
    <t>对箐溪村西落千、大庆两处取水点整治（拦河坝挖方、集水井混凝土、配件）；新建供水池-取水点人行土路10000米（张家坡-七道路水；娄上沟-坟坪；新龙湾-大庆；民建设小学-西落千）</t>
  </si>
  <si>
    <t>通过新建两处集水井和4条供水池至取水点人行路，保障下堡、黄桷桥、李子山片区保障234户627人自来水安全</t>
  </si>
  <si>
    <t>当地群众参与项目建设与监督，保障234户627人自来水安全</t>
  </si>
  <si>
    <t>万盛经开区万东镇2024年五和村鱼菜共生智能养殖项目</t>
  </si>
  <si>
    <t>采购安装150亩水培蔬菜固定架及配套物联网电动控制和蔬菜采收设备，采购安装物联网视频监控设备和水质监控设备30套，采购三维实景地图绘制服务并接入已有智慧农业管理系统平台。</t>
  </si>
  <si>
    <t>100人</t>
  </si>
  <si>
    <t>通过引入智慧农业系统，科学指导五和村产业，有助于实现五和村产业良好发展</t>
  </si>
  <si>
    <t>带动农户实现产业增收</t>
  </si>
  <si>
    <t>万盛经开区万东镇2024年新华村忠联社木椿改种项目</t>
  </si>
  <si>
    <t>1.对50亩木椿林进行间伐，每株保留高度0.5米，每亩保留木椿树约80株；2.对50亩木椿地进行除草、土地翻耕；3.购买市场上销售的红椿品种枝条一批，对木椿树进行改种嫁接；4.新建生产便道200米，规格：宽2米、厚度0.15米；5.新建采摘人行便道2000米（含梯步）。规格：宽0.8米，厚0.1米；6.新建100立方米蓄水池1口。（建设规格根据实际地形进行修建）；7.铺设灌溉管道1000米。其中铺设PEφ32（1.6MPa）灌溉管道200米，铺设PEφ20（1.6MPa）灌溉管道800米。</t>
  </si>
  <si>
    <t>通过调整产业结构发展特色经济林，改善提升基础设施条件，增加辖区内村民收入</t>
  </si>
  <si>
    <t>当地群众参与项目建设及监督，带动93户288余人（其中脱贫户6户17人）发展香椿种植，增加收入。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</si>
</sst>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가"/>
    <numFmt numFmtId="179" formatCode="0.00_ "/>
  </numFmts>
  <fonts count="50">
    <font>
      <sz val="12"/>
      <name val="宋体"/>
      <family val="0"/>
    </font>
    <font>
      <sz val="11"/>
      <name val="宋体"/>
      <family val="0"/>
    </font>
    <font>
      <sz val="12"/>
      <color indexed="10"/>
      <name val="宋体"/>
      <family val="0"/>
    </font>
    <font>
      <sz val="12"/>
      <name val="Times New Roman"/>
      <family val="1"/>
    </font>
    <font>
      <sz val="12"/>
      <name val="方正黑体_GBK"/>
      <family val="4"/>
    </font>
    <font>
      <sz val="18"/>
      <name val="方正小标宋_GBK"/>
      <family val="4"/>
    </font>
    <font>
      <sz val="18"/>
      <name val="Times New Roman"/>
      <family val="1"/>
    </font>
    <font>
      <sz val="11"/>
      <name val="方正黑体_GBK"/>
      <family val="4"/>
    </font>
    <font>
      <sz val="11"/>
      <name val="Times New Roman"/>
      <family val="1"/>
    </font>
    <font>
      <sz val="12"/>
      <name val="方正仿宋_GBK"/>
      <family val="4"/>
    </font>
    <font>
      <sz val="10"/>
      <name val="宋体"/>
      <family val="0"/>
    </font>
    <font>
      <sz val="10"/>
      <color indexed="8"/>
      <name val="宋体"/>
      <family val="0"/>
    </font>
    <font>
      <sz val="9"/>
      <name val="Times New Roman"/>
      <family val="1"/>
    </font>
    <font>
      <sz val="9"/>
      <name val="宋体"/>
      <family val="0"/>
    </font>
    <font>
      <sz val="10"/>
      <name val="方正黑体_GBK"/>
      <family val="4"/>
    </font>
    <font>
      <sz val="9"/>
      <name val="方正黑体_GBK"/>
      <family val="4"/>
    </font>
    <font>
      <sz val="10"/>
      <name val="Times New Roman"/>
      <family val="1"/>
    </font>
    <font>
      <sz val="8"/>
      <name val="宋体"/>
      <family val="0"/>
    </font>
    <font>
      <sz val="11"/>
      <color indexed="8"/>
      <name val="宋体"/>
      <family val="0"/>
    </font>
    <font>
      <sz val="12"/>
      <color indexed="10"/>
      <name val="Times New Roman"/>
      <family val="1"/>
    </font>
    <font>
      <sz val="9"/>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1"/>
      <color indexed="54"/>
      <name val="宋体"/>
      <family val="0"/>
    </font>
    <font>
      <sz val="11"/>
      <color indexed="16"/>
      <name val="宋体"/>
      <family val="0"/>
    </font>
    <font>
      <sz val="10"/>
      <name val="Arial"/>
      <family val="2"/>
    </font>
    <font>
      <b/>
      <sz val="15"/>
      <color indexed="54"/>
      <name val="宋体"/>
      <family val="0"/>
    </font>
    <font>
      <b/>
      <sz val="13"/>
      <color indexed="54"/>
      <name val="宋体"/>
      <family val="0"/>
    </font>
    <font>
      <b/>
      <sz val="18"/>
      <color indexed="54"/>
      <name val="宋体"/>
      <family val="0"/>
    </font>
    <font>
      <sz val="10"/>
      <color theme="1"/>
      <name val="宋体"/>
      <family val="0"/>
    </font>
    <font>
      <sz val="9"/>
      <name val="Calibri"/>
      <family val="0"/>
    </font>
    <font>
      <sz val="9"/>
      <color theme="1"/>
      <name val="宋体"/>
      <family val="0"/>
    </font>
    <font>
      <sz val="10"/>
      <name val="Calibri"/>
      <family val="0"/>
    </font>
    <font>
      <sz val="11"/>
      <color theme="1"/>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medium">
        <color indexed="44"/>
      </bottom>
    </border>
    <border>
      <left/>
      <right/>
      <top/>
      <bottom style="medium">
        <color indexed="49"/>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3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8" fillId="7" borderId="0" applyNumberFormat="0" applyBorder="0" applyAlignment="0" applyProtection="0"/>
    <xf numFmtId="0" fontId="1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8" fillId="6" borderId="0" applyNumberFormat="0" applyBorder="0" applyAlignment="0" applyProtection="0"/>
    <xf numFmtId="0" fontId="1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18" fillId="3" borderId="0" applyNumberFormat="0" applyBorder="0" applyAlignment="0" applyProtection="0"/>
    <xf numFmtId="0" fontId="18" fillId="22" borderId="0" applyNumberFormat="0" applyBorder="0" applyAlignment="0" applyProtection="0"/>
    <xf numFmtId="0" fontId="38" fillId="23" borderId="0" applyNumberFormat="0" applyBorder="0" applyAlignment="0" applyProtection="0"/>
    <xf numFmtId="0" fontId="25" fillId="0" borderId="0" applyNumberFormat="0" applyFill="0" applyBorder="0" applyAlignment="0" applyProtection="0"/>
    <xf numFmtId="0" fontId="36" fillId="7" borderId="0" applyNumberFormat="0" applyBorder="0" applyAlignment="0" applyProtection="0"/>
    <xf numFmtId="0" fontId="39" fillId="0" borderId="10" applyNumberFormat="0" applyFill="0" applyAlignment="0" applyProtection="0"/>
    <xf numFmtId="0" fontId="18" fillId="0" borderId="0">
      <alignment vertical="center"/>
      <protection/>
    </xf>
    <xf numFmtId="0" fontId="0" fillId="0" borderId="0">
      <alignment/>
      <protection/>
    </xf>
    <xf numFmtId="0" fontId="40" fillId="7" borderId="0" applyNumberFormat="0" applyBorder="0" applyAlignment="0" applyProtection="0"/>
    <xf numFmtId="0" fontId="40" fillId="7" borderId="0" applyNumberFormat="0" applyBorder="0" applyAlignment="0" applyProtection="0"/>
    <xf numFmtId="0" fontId="30" fillId="4" borderId="6" applyNumberFormat="0" applyAlignment="0" applyProtection="0"/>
    <xf numFmtId="0" fontId="35" fillId="6" borderId="0" applyNumberFormat="0" applyBorder="0" applyAlignment="0" applyProtection="0"/>
    <xf numFmtId="0" fontId="0" fillId="0" borderId="0">
      <alignment/>
      <protection/>
    </xf>
    <xf numFmtId="0" fontId="18" fillId="0" borderId="0">
      <alignment vertical="center"/>
      <protection/>
    </xf>
    <xf numFmtId="0" fontId="0" fillId="0" borderId="0">
      <alignment vertical="center"/>
      <protection/>
    </xf>
    <xf numFmtId="0" fontId="36" fillId="7" borderId="0" applyNumberFormat="0" applyBorder="0" applyAlignment="0" applyProtection="0"/>
    <xf numFmtId="0" fontId="31" fillId="4" borderId="5" applyNumberFormat="0" applyAlignment="0" applyProtection="0"/>
    <xf numFmtId="0" fontId="40" fillId="7" borderId="0" applyNumberFormat="0" applyBorder="0" applyAlignment="0" applyProtection="0"/>
    <xf numFmtId="0" fontId="0" fillId="0" borderId="0">
      <alignment vertical="center"/>
      <protection/>
    </xf>
    <xf numFmtId="0" fontId="18" fillId="0" borderId="0">
      <alignment vertical="center"/>
      <protection/>
    </xf>
    <xf numFmtId="0" fontId="36" fillId="7" borderId="0" applyNumberFormat="0" applyBorder="0" applyAlignment="0" applyProtection="0"/>
    <xf numFmtId="0" fontId="38" fillId="3" borderId="0" applyNumberFormat="0" applyBorder="0" applyAlignment="0" applyProtection="0"/>
    <xf numFmtId="0" fontId="40" fillId="7" borderId="0" applyNumberFormat="0" applyBorder="0" applyAlignment="0" applyProtection="0"/>
    <xf numFmtId="0" fontId="18" fillId="8" borderId="0" applyNumberFormat="0" applyBorder="0" applyAlignment="0" applyProtection="0"/>
    <xf numFmtId="0" fontId="18" fillId="0" borderId="0">
      <alignment vertical="center"/>
      <protection/>
    </xf>
    <xf numFmtId="0" fontId="35" fillId="6" borderId="0" applyNumberFormat="0" applyBorder="0" applyAlignment="0" applyProtection="0"/>
    <xf numFmtId="0" fontId="36" fillId="7" borderId="0" applyNumberFormat="0" applyBorder="0" applyAlignment="0" applyProtection="0"/>
    <xf numFmtId="0" fontId="0" fillId="0" borderId="0">
      <alignment/>
      <protection/>
    </xf>
    <xf numFmtId="0" fontId="36" fillId="7" borderId="0" applyNumberFormat="0" applyBorder="0" applyAlignment="0" applyProtection="0"/>
    <xf numFmtId="0" fontId="18" fillId="24" borderId="0" applyNumberFormat="0" applyBorder="0" applyAlignment="0" applyProtection="0"/>
    <xf numFmtId="0" fontId="18"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3" fillId="0" borderId="8" applyNumberFormat="0" applyFill="0" applyAlignment="0" applyProtection="0"/>
    <xf numFmtId="0" fontId="33" fillId="0" borderId="8" applyNumberFormat="0" applyFill="0" applyAlignment="0" applyProtection="0"/>
    <xf numFmtId="0" fontId="30" fillId="4" borderId="6" applyNumberFormat="0" applyAlignment="0" applyProtection="0"/>
    <xf numFmtId="0" fontId="35" fillId="6" borderId="0" applyNumberFormat="0" applyBorder="0" applyAlignment="0" applyProtection="0"/>
    <xf numFmtId="0" fontId="30" fillId="4" borderId="6" applyNumberFormat="0" applyAlignment="0" applyProtection="0"/>
    <xf numFmtId="0" fontId="40" fillId="7" borderId="0" applyNumberFormat="0" applyBorder="0" applyAlignment="0" applyProtection="0"/>
    <xf numFmtId="0" fontId="31" fillId="4" borderId="5" applyNumberFormat="0" applyAlignment="0" applyProtection="0"/>
    <xf numFmtId="0" fontId="36" fillId="7" borderId="0" applyNumberFormat="0" applyBorder="0" applyAlignment="0" applyProtection="0"/>
    <xf numFmtId="0" fontId="31" fillId="4" borderId="5" applyNumberFormat="0" applyAlignment="0" applyProtection="0"/>
    <xf numFmtId="0" fontId="36" fillId="7" borderId="0" applyNumberFormat="0" applyBorder="0" applyAlignment="0" applyProtection="0"/>
    <xf numFmtId="0" fontId="37" fillId="8" borderId="0" applyNumberFormat="0" applyBorder="0" applyAlignment="0" applyProtection="0"/>
    <xf numFmtId="0" fontId="36" fillId="7" borderId="0" applyNumberFormat="0" applyBorder="0" applyAlignment="0" applyProtection="0"/>
    <xf numFmtId="0" fontId="3" fillId="0" borderId="0">
      <alignment/>
      <protection/>
    </xf>
    <xf numFmtId="0" fontId="0" fillId="0" borderId="0">
      <alignment/>
      <protection/>
    </xf>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0" fillId="0" borderId="0">
      <alignment/>
      <protection/>
    </xf>
    <xf numFmtId="0" fontId="18" fillId="0" borderId="0">
      <alignment vertical="center"/>
      <protection/>
    </xf>
    <xf numFmtId="0" fontId="0" fillId="0" borderId="0">
      <alignment/>
      <protection/>
    </xf>
    <xf numFmtId="0" fontId="36" fillId="7" borderId="0" applyNumberFormat="0" applyBorder="0" applyAlignment="0" applyProtection="0"/>
    <xf numFmtId="0" fontId="0" fillId="0" borderId="0">
      <alignment/>
      <protection/>
    </xf>
    <xf numFmtId="0" fontId="35" fillId="6"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18" fillId="3" borderId="0" applyNumberFormat="0" applyBorder="0" applyAlignment="0" applyProtection="0"/>
    <xf numFmtId="0" fontId="0" fillId="0" borderId="0">
      <alignment/>
      <protection/>
    </xf>
    <xf numFmtId="0" fontId="36"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6" fillId="7" borderId="0" applyNumberFormat="0" applyBorder="0" applyAlignment="0" applyProtection="0"/>
    <xf numFmtId="0" fontId="18" fillId="6" borderId="0" applyNumberFormat="0" applyBorder="0" applyAlignment="0" applyProtection="0"/>
    <xf numFmtId="0" fontId="35"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0" fillId="0" borderId="0">
      <alignment/>
      <protection/>
    </xf>
    <xf numFmtId="0" fontId="29" fillId="3" borderId="5" applyNumberFormat="0" applyAlignment="0" applyProtection="0"/>
    <xf numFmtId="0" fontId="0" fillId="0" borderId="0">
      <alignment/>
      <protection/>
    </xf>
    <xf numFmtId="0" fontId="35" fillId="6" borderId="0" applyNumberFormat="0" applyBorder="0" applyAlignment="0" applyProtection="0"/>
    <xf numFmtId="0" fontId="18" fillId="3" borderId="0" applyNumberFormat="0" applyBorder="0" applyAlignment="0" applyProtection="0"/>
    <xf numFmtId="0" fontId="18" fillId="0" borderId="0">
      <alignment vertical="center"/>
      <protection/>
    </xf>
    <xf numFmtId="0" fontId="41" fillId="0" borderId="0">
      <alignment/>
      <protection/>
    </xf>
    <xf numFmtId="0" fontId="18" fillId="6" borderId="0" applyNumberFormat="0" applyBorder="0" applyAlignment="0" applyProtection="0"/>
    <xf numFmtId="0" fontId="36" fillId="7"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38" fillId="8" borderId="0" applyNumberFormat="0" applyBorder="0" applyAlignment="0" applyProtection="0"/>
    <xf numFmtId="0" fontId="18" fillId="11" borderId="0" applyNumberFormat="0" applyBorder="0" applyAlignment="0" applyProtection="0"/>
    <xf numFmtId="0" fontId="18" fillId="0" borderId="0">
      <alignment vertical="center"/>
      <protection/>
    </xf>
    <xf numFmtId="0" fontId="18" fillId="3" borderId="0" applyNumberFormat="0" applyBorder="0" applyAlignment="0" applyProtection="0"/>
    <xf numFmtId="0" fontId="18" fillId="24" borderId="0" applyNumberFormat="0" applyBorder="0" applyAlignment="0" applyProtection="0"/>
    <xf numFmtId="0" fontId="18" fillId="3" borderId="0" applyNumberFormat="0" applyBorder="0" applyAlignment="0" applyProtection="0"/>
    <xf numFmtId="0" fontId="18" fillId="24" borderId="0" applyNumberFormat="0" applyBorder="0" applyAlignment="0" applyProtection="0"/>
    <xf numFmtId="0" fontId="38" fillId="11" borderId="0" applyNumberFormat="0" applyBorder="0" applyAlignment="0" applyProtection="0"/>
    <xf numFmtId="0" fontId="18" fillId="2" borderId="0" applyNumberFormat="0" applyBorder="0" applyAlignment="0" applyProtection="0"/>
    <xf numFmtId="0" fontId="18" fillId="0" borderId="0">
      <alignment vertical="center"/>
      <protection/>
    </xf>
    <xf numFmtId="0" fontId="18" fillId="4" borderId="0" applyNumberFormat="0" applyBorder="0" applyAlignment="0" applyProtection="0"/>
    <xf numFmtId="0" fontId="35" fillId="6" borderId="0" applyNumberFormat="0" applyBorder="0" applyAlignment="0" applyProtection="0"/>
    <xf numFmtId="0" fontId="18" fillId="2" borderId="0" applyNumberFormat="0" applyBorder="0" applyAlignment="0" applyProtection="0"/>
    <xf numFmtId="0" fontId="38" fillId="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8" fillId="0" borderId="0">
      <alignment vertical="center"/>
      <protection/>
    </xf>
    <xf numFmtId="0" fontId="18" fillId="10"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38" fillId="4" borderId="0" applyNumberFormat="0" applyBorder="0" applyAlignment="0" applyProtection="0"/>
    <xf numFmtId="0" fontId="18" fillId="11" borderId="0" applyNumberFormat="0" applyBorder="0" applyAlignment="0" applyProtection="0"/>
    <xf numFmtId="0" fontId="18" fillId="0" borderId="0">
      <alignment vertical="center"/>
      <protection/>
    </xf>
    <xf numFmtId="0" fontId="18" fillId="4" borderId="0" applyNumberFormat="0" applyBorder="0" applyAlignment="0" applyProtection="0"/>
    <xf numFmtId="0" fontId="35"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36" fillId="7" borderId="0" applyNumberFormat="0" applyBorder="0" applyAlignment="0" applyProtection="0"/>
    <xf numFmtId="0" fontId="35" fillId="6" borderId="0" applyNumberFormat="0" applyBorder="0" applyAlignment="0" applyProtection="0"/>
    <xf numFmtId="0" fontId="18" fillId="8" borderId="0" applyNumberFormat="0" applyBorder="0" applyAlignment="0" applyProtection="0"/>
    <xf numFmtId="0" fontId="36" fillId="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3" borderId="0" applyNumberFormat="0" applyBorder="0" applyAlignment="0" applyProtection="0"/>
    <xf numFmtId="0" fontId="0" fillId="0" borderId="0">
      <alignment vertical="center"/>
      <protection/>
    </xf>
    <xf numFmtId="0" fontId="38" fillId="4" borderId="0" applyNumberFormat="0" applyBorder="0" applyAlignment="0" applyProtection="0"/>
    <xf numFmtId="0" fontId="35" fillId="6" borderId="0" applyNumberFormat="0" applyBorder="0" applyAlignment="0" applyProtection="0"/>
    <xf numFmtId="0" fontId="38" fillId="4" borderId="0" applyNumberFormat="0" applyBorder="0" applyAlignment="0" applyProtection="0"/>
    <xf numFmtId="0" fontId="36"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9" borderId="0" applyNumberFormat="0" applyBorder="0" applyAlignment="0" applyProtection="0"/>
    <xf numFmtId="0" fontId="36" fillId="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5" borderId="0" applyNumberFormat="0" applyBorder="0" applyAlignment="0" applyProtection="0"/>
    <xf numFmtId="0" fontId="35" fillId="6" borderId="0" applyNumberFormat="0" applyBorder="0" applyAlignment="0" applyProtection="0"/>
    <xf numFmtId="0" fontId="0" fillId="0" borderId="0">
      <alignment vertical="center"/>
      <protection/>
    </xf>
    <xf numFmtId="0" fontId="38" fillId="15" borderId="0" applyNumberFormat="0" applyBorder="0" applyAlignment="0" applyProtection="0"/>
    <xf numFmtId="0" fontId="38" fillId="15" borderId="0" applyNumberFormat="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3" fillId="0" borderId="11" applyNumberFormat="0" applyFill="0" applyAlignment="0" applyProtection="0"/>
    <xf numFmtId="0" fontId="35" fillId="6" borderId="0" applyNumberFormat="0" applyBorder="0" applyAlignment="0" applyProtection="0"/>
    <xf numFmtId="0" fontId="35" fillId="6" borderId="0" applyNumberFormat="0" applyBorder="0" applyAlignment="0" applyProtection="0"/>
    <xf numFmtId="0" fontId="43" fillId="0" borderId="11" applyNumberFormat="0" applyFill="0" applyAlignment="0" applyProtection="0"/>
    <xf numFmtId="0" fontId="43" fillId="0" borderId="11" applyNumberFormat="0" applyFill="0" applyAlignment="0" applyProtection="0"/>
    <xf numFmtId="0" fontId="35" fillId="6" borderId="0" applyNumberFormat="0" applyBorder="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5" borderId="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43" fontId="18" fillId="0" borderId="0" applyFont="0" applyFill="0" applyBorder="0" applyAlignment="0" applyProtection="0"/>
    <xf numFmtId="0" fontId="40" fillId="7" borderId="0" applyNumberFormat="0" applyBorder="0" applyAlignment="0" applyProtection="0"/>
    <xf numFmtId="0" fontId="0" fillId="0" borderId="0">
      <alignment/>
      <protection/>
    </xf>
    <xf numFmtId="0" fontId="40" fillId="7" borderId="0" applyNumberFormat="0" applyBorder="0" applyAlignment="0" applyProtection="0"/>
    <xf numFmtId="0" fontId="36" fillId="7" borderId="0" applyNumberFormat="0" applyBorder="0" applyAlignment="0" applyProtection="0"/>
    <xf numFmtId="0" fontId="0" fillId="0" borderId="0">
      <alignment/>
      <protection/>
    </xf>
    <xf numFmtId="0" fontId="40" fillId="7" borderId="0" applyNumberFormat="0" applyBorder="0" applyAlignment="0" applyProtection="0"/>
    <xf numFmtId="0" fontId="36" fillId="7" borderId="0" applyNumberFormat="0" applyBorder="0" applyAlignment="0" applyProtection="0"/>
    <xf numFmtId="0" fontId="40" fillId="7" borderId="0" applyNumberFormat="0" applyBorder="0" applyAlignment="0" applyProtection="0"/>
    <xf numFmtId="0" fontId="38" fillId="15"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8" fillId="19" borderId="0" applyNumberFormat="0" applyBorder="0" applyAlignment="0" applyProtection="0"/>
    <xf numFmtId="0" fontId="36" fillId="7" borderId="0" applyNumberFormat="0" applyBorder="0" applyAlignment="0" applyProtection="0"/>
    <xf numFmtId="0" fontId="38" fillId="15"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25" fillId="0" borderId="0" applyNumberFormat="0" applyFill="0" applyBorder="0" applyAlignment="0" applyProtection="0"/>
    <xf numFmtId="0" fontId="36" fillId="7" borderId="0" applyNumberFormat="0" applyBorder="0" applyAlignment="0" applyProtection="0"/>
    <xf numFmtId="0" fontId="40"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5" fillId="6" borderId="0" applyNumberFormat="0" applyBorder="0" applyAlignment="0" applyProtection="0"/>
    <xf numFmtId="0" fontId="40" fillId="7"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8" fillId="0" borderId="0">
      <alignment vertical="center"/>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8" fillId="19"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0" fillId="0" borderId="0">
      <alignment/>
      <protection/>
    </xf>
    <xf numFmtId="0" fontId="0" fillId="0" borderId="0">
      <alignment vertical="center"/>
      <protection/>
    </xf>
    <xf numFmtId="0" fontId="18" fillId="0" borderId="0">
      <alignment vertical="center"/>
      <protection/>
    </xf>
    <xf numFmtId="0" fontId="18" fillId="0" borderId="0">
      <alignment vertical="center"/>
      <protection/>
    </xf>
    <xf numFmtId="0" fontId="35" fillId="6" borderId="0" applyNumberFormat="0" applyBorder="0" applyAlignment="0" applyProtection="0"/>
    <xf numFmtId="0" fontId="0" fillId="0" borderId="0">
      <alignment/>
      <protection/>
    </xf>
    <xf numFmtId="0" fontId="0" fillId="0" borderId="0">
      <alignment vertical="center"/>
      <protection/>
    </xf>
    <xf numFmtId="0" fontId="35" fillId="6" borderId="0" applyNumberFormat="0" applyBorder="0" applyAlignment="0" applyProtection="0"/>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2" borderId="1" applyNumberFormat="0" applyFont="0" applyAlignment="0" applyProtection="0"/>
    <xf numFmtId="0" fontId="18" fillId="0" borderId="0">
      <alignment vertical="center"/>
      <protection/>
    </xf>
    <xf numFmtId="0" fontId="18" fillId="2" borderId="1" applyNumberFormat="0" applyFont="0" applyAlignment="0" applyProtection="0"/>
    <xf numFmtId="0" fontId="0" fillId="0" borderId="0">
      <alignment vertical="center"/>
      <protection/>
    </xf>
    <xf numFmtId="0" fontId="18" fillId="0" borderId="0">
      <alignment vertical="center"/>
      <protection/>
    </xf>
    <xf numFmtId="0" fontId="35" fillId="6" borderId="0" applyNumberFormat="0" applyBorder="0" applyAlignment="0" applyProtection="0"/>
    <xf numFmtId="0" fontId="0" fillId="0" borderId="0">
      <alignment vertical="center"/>
      <protection/>
    </xf>
    <xf numFmtId="0" fontId="0" fillId="0" borderId="0">
      <alignment vertical="center"/>
      <protection/>
    </xf>
    <xf numFmtId="0" fontId="18" fillId="0" borderId="0">
      <alignment vertical="center"/>
      <protection/>
    </xf>
    <xf numFmtId="0" fontId="38" fillId="22" borderId="0" applyNumberFormat="0" applyBorder="0" applyAlignment="0" applyProtection="0"/>
    <xf numFmtId="0" fontId="18" fillId="0" borderId="0">
      <alignment vertical="center"/>
      <protection/>
    </xf>
    <xf numFmtId="0" fontId="18" fillId="0" borderId="0">
      <alignment vertical="center"/>
      <protection/>
    </xf>
    <xf numFmtId="0" fontId="0" fillId="0" borderId="0">
      <alignment/>
      <protection/>
    </xf>
    <xf numFmtId="0" fontId="0" fillId="0" borderId="0">
      <alignment vertical="center"/>
      <protection/>
    </xf>
    <xf numFmtId="0" fontId="18" fillId="0" borderId="0">
      <alignment vertical="center"/>
      <protection/>
    </xf>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7" fillId="8"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2" fillId="5" borderId="7" applyNumberFormat="0" applyAlignment="0" applyProtection="0"/>
    <xf numFmtId="0" fontId="32" fillId="5" borderId="7"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3" fillId="0" borderId="8" applyNumberFormat="0" applyFill="0" applyAlignment="0" applyProtection="0"/>
    <xf numFmtId="43" fontId="18" fillId="0" borderId="0" applyFont="0" applyFill="0" applyBorder="0" applyAlignment="0" applyProtection="0"/>
    <xf numFmtId="0" fontId="38" fillId="1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8" fillId="0" borderId="0">
      <alignment vertical="center"/>
      <protection/>
    </xf>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5" borderId="0" applyNumberFormat="0" applyBorder="0" applyAlignment="0" applyProtection="0"/>
    <xf numFmtId="0" fontId="37" fillId="8" borderId="0" applyNumberFormat="0" applyBorder="0" applyAlignment="0" applyProtection="0"/>
    <xf numFmtId="0" fontId="29" fillId="3" borderId="5" applyNumberFormat="0" applyAlignment="0" applyProtection="0"/>
    <xf numFmtId="0" fontId="29" fillId="3" borderId="5" applyNumberFormat="0" applyAlignment="0" applyProtection="0"/>
    <xf numFmtId="0" fontId="3" fillId="0" borderId="0">
      <alignment/>
      <protection/>
    </xf>
    <xf numFmtId="0" fontId="18" fillId="2" borderId="1" applyNumberFormat="0" applyFont="0" applyAlignment="0" applyProtection="0"/>
    <xf numFmtId="0" fontId="18" fillId="0" borderId="0" applyBorder="0">
      <alignment vertical="top"/>
      <protection locked="0"/>
    </xf>
    <xf numFmtId="0" fontId="0" fillId="0" borderId="0">
      <alignment vertical="center"/>
      <protection/>
    </xf>
  </cellStyleXfs>
  <cellXfs count="96">
    <xf numFmtId="0" fontId="0" fillId="0" borderId="0" xfId="0" applyAlignment="1">
      <alignment vertical="center"/>
    </xf>
    <xf numFmtId="0" fontId="2" fillId="0" borderId="0" xfId="0" applyFont="1" applyAlignment="1">
      <alignment vertical="center"/>
    </xf>
    <xf numFmtId="0" fontId="0" fillId="0" borderId="13" xfId="0"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7" fillId="0" borderId="13" xfId="317" applyFont="1" applyFill="1" applyBorder="1" applyAlignment="1">
      <alignment horizontal="center" vertical="center" wrapText="1"/>
      <protection/>
    </xf>
    <xf numFmtId="0" fontId="8" fillId="0" borderId="13" xfId="317" applyFont="1" applyFill="1" applyBorder="1" applyAlignment="1">
      <alignment horizontal="center" vertical="center" wrapText="1"/>
      <protection/>
    </xf>
    <xf numFmtId="0" fontId="3" fillId="0" borderId="15" xfId="317" applyFont="1" applyFill="1" applyBorder="1" applyAlignment="1">
      <alignment horizontal="center" vertical="center"/>
      <protection/>
    </xf>
    <xf numFmtId="0" fontId="9" fillId="0" borderId="13" xfId="317" applyFont="1" applyFill="1" applyBorder="1" applyAlignment="1">
      <alignment horizontal="center" vertical="center"/>
      <protection/>
    </xf>
    <xf numFmtId="0" fontId="3" fillId="0" borderId="13" xfId="317" applyFont="1" applyFill="1" applyBorder="1" applyAlignment="1">
      <alignment horizontal="center" vertical="center"/>
      <protection/>
    </xf>
    <xf numFmtId="0" fontId="10" fillId="0" borderId="13" xfId="0" applyFont="1" applyFill="1" applyBorder="1" applyAlignment="1">
      <alignment horizontal="center" vertical="center" wrapText="1"/>
    </xf>
    <xf numFmtId="0" fontId="10" fillId="0" borderId="13"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center" vertical="center" wrapText="1"/>
      <protection locked="0"/>
    </xf>
    <xf numFmtId="0" fontId="10" fillId="0" borderId="13" xfId="0" applyFont="1" applyFill="1" applyBorder="1" applyAlignment="1">
      <alignment vertical="center" wrapText="1"/>
    </xf>
    <xf numFmtId="0" fontId="10" fillId="0" borderId="13" xfId="182"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45" fillId="0" borderId="16" xfId="0" applyFont="1" applyFill="1" applyBorder="1" applyAlignment="1" applyProtection="1">
      <alignment horizontal="center" vertical="center" wrapText="1"/>
      <protection/>
    </xf>
    <xf numFmtId="49" fontId="45" fillId="0" borderId="16" xfId="0" applyNumberFormat="1" applyFont="1" applyFill="1" applyBorder="1" applyAlignment="1" applyProtection="1">
      <alignment horizontal="center" vertical="center" wrapText="1"/>
      <protection/>
    </xf>
    <xf numFmtId="57" fontId="10"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49" fontId="10" fillId="0" borderId="13" xfId="392" applyNumberFormat="1" applyFont="1" applyFill="1" applyBorder="1" applyAlignment="1" applyProtection="1">
      <alignment horizontal="center" vertical="center" wrapText="1"/>
      <protection/>
    </xf>
    <xf numFmtId="0" fontId="10" fillId="0" borderId="17" xfId="0" applyFont="1" applyFill="1" applyBorder="1" applyAlignment="1">
      <alignment vertical="center" wrapText="1"/>
    </xf>
    <xf numFmtId="0" fontId="10"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7" fillId="0" borderId="18" xfId="317" applyFont="1" applyFill="1" applyBorder="1" applyAlignment="1">
      <alignment horizontal="center" vertical="center" wrapText="1"/>
      <protection/>
    </xf>
    <xf numFmtId="0" fontId="8" fillId="0" borderId="19" xfId="317" applyFont="1" applyFill="1" applyBorder="1" applyAlignment="1">
      <alignment horizontal="center" vertical="center" wrapText="1"/>
      <protection/>
    </xf>
    <xf numFmtId="0" fontId="15" fillId="0" borderId="13" xfId="0" applyFont="1" applyFill="1" applyBorder="1" applyAlignment="1">
      <alignment horizontal="center" vertical="center" wrapText="1"/>
    </xf>
    <xf numFmtId="178" fontId="16" fillId="0" borderId="13" xfId="317" applyNumberFormat="1" applyFont="1" applyFill="1" applyBorder="1" applyAlignment="1">
      <alignment horizontal="center" vertical="center"/>
      <protection/>
    </xf>
    <xf numFmtId="0" fontId="17"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45" fillId="0" borderId="16" xfId="0" applyFont="1" applyFill="1" applyBorder="1" applyAlignment="1" applyProtection="1">
      <alignment horizontal="left" vertical="center" wrapText="1"/>
      <protection/>
    </xf>
    <xf numFmtId="0" fontId="10" fillId="0" borderId="13" xfId="392" applyFont="1" applyFill="1" applyBorder="1" applyAlignment="1" applyProtection="1">
      <alignment horizontal="center" vertical="center" wrapText="1"/>
      <protection/>
    </xf>
    <xf numFmtId="0" fontId="13" fillId="0" borderId="13" xfId="0" applyFont="1" applyFill="1" applyBorder="1" applyAlignment="1">
      <alignment horizontal="left" vertical="center" wrapText="1"/>
    </xf>
    <xf numFmtId="0" fontId="17" fillId="0" borderId="13" xfId="0" applyFont="1" applyFill="1" applyBorder="1" applyAlignment="1">
      <alignment horizontal="center" vertical="center"/>
    </xf>
    <xf numFmtId="0" fontId="10" fillId="0" borderId="13" xfId="0" applyFont="1" applyFill="1" applyBorder="1" applyAlignment="1">
      <alignment horizontal="center" wrapText="1"/>
    </xf>
    <xf numFmtId="0" fontId="10" fillId="0" borderId="17" xfId="0" applyFont="1" applyFill="1" applyBorder="1" applyAlignment="1">
      <alignment horizontal="center" vertical="center"/>
    </xf>
    <xf numFmtId="0" fontId="0" fillId="0" borderId="13" xfId="0" applyFont="1" applyFill="1" applyBorder="1" applyAlignment="1">
      <alignment horizontal="center" wrapText="1"/>
    </xf>
    <xf numFmtId="0" fontId="1"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3" xfId="0" applyNumberFormat="1" applyFont="1" applyFill="1" applyBorder="1" applyAlignment="1">
      <alignment horizontal="center" vertical="center"/>
    </xf>
    <xf numFmtId="0" fontId="19" fillId="0" borderId="0" xfId="0" applyFont="1" applyAlignment="1">
      <alignment vertical="center"/>
    </xf>
    <xf numFmtId="0" fontId="3" fillId="0" borderId="0" xfId="0" applyFont="1" applyAlignment="1">
      <alignment vertical="center" wrapText="1"/>
    </xf>
    <xf numFmtId="0" fontId="10" fillId="0" borderId="13" xfId="0" applyFont="1" applyFill="1" applyBorder="1" applyAlignment="1">
      <alignment horizontal="center" vertical="center" wrapText="1" shrinkToFit="1"/>
    </xf>
    <xf numFmtId="0" fontId="45" fillId="0" borderId="20" xfId="0" applyFont="1" applyFill="1" applyBorder="1" applyAlignment="1" applyProtection="1">
      <alignment horizontal="center" vertical="center" wrapText="1"/>
      <protection/>
    </xf>
    <xf numFmtId="0" fontId="45" fillId="0" borderId="13" xfId="0" applyFont="1" applyFill="1" applyBorder="1" applyAlignment="1" applyProtection="1">
      <alignment horizontal="center" vertical="center" wrapText="1"/>
      <protection/>
    </xf>
    <xf numFmtId="0" fontId="47" fillId="0" borderId="13" xfId="0" applyFont="1" applyFill="1" applyBorder="1" applyAlignment="1" applyProtection="1">
      <alignment horizontal="center" vertical="center" wrapText="1"/>
      <protection/>
    </xf>
    <xf numFmtId="49" fontId="45" fillId="0" borderId="13" xfId="0" applyNumberFormat="1"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49" fontId="10" fillId="0" borderId="16"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45" fillId="0" borderId="13" xfId="0" applyFont="1" applyFill="1" applyBorder="1" applyAlignment="1">
      <alignment horizontal="center" vertical="center" wrapText="1"/>
    </xf>
    <xf numFmtId="49" fontId="45" fillId="0" borderId="13" xfId="0" applyNumberFormat="1" applyFont="1" applyFill="1" applyBorder="1" applyAlignment="1">
      <alignment horizontal="center" vertical="center" wrapText="1"/>
    </xf>
    <xf numFmtId="0" fontId="17" fillId="0" borderId="13" xfId="392"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10" fillId="0" borderId="13" xfId="0" applyFont="1" applyFill="1" applyBorder="1" applyAlignment="1" applyProtection="1">
      <alignment horizontal="center" vertical="center" wrapText="1"/>
      <protection/>
    </xf>
    <xf numFmtId="0" fontId="45" fillId="0" borderId="21" xfId="0" applyFont="1" applyFill="1" applyBorder="1" applyAlignment="1" applyProtection="1">
      <alignment horizontal="center" vertical="center" wrapText="1"/>
      <protection/>
    </xf>
    <xf numFmtId="0" fontId="47" fillId="0" borderId="13" xfId="0" applyFont="1" applyFill="1" applyBorder="1" applyAlignment="1" applyProtection="1">
      <alignment horizontal="left" vertical="center" wrapText="1"/>
      <protection/>
    </xf>
    <xf numFmtId="0" fontId="10" fillId="0" borderId="16" xfId="0" applyFont="1" applyFill="1" applyBorder="1" applyAlignment="1" applyProtection="1">
      <alignment horizontal="left" vertical="center" wrapText="1"/>
      <protection/>
    </xf>
    <xf numFmtId="17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14" fillId="0" borderId="17" xfId="0" applyFont="1" applyFill="1" applyBorder="1" applyAlignment="1">
      <alignment horizontal="center" vertical="center" wrapText="1"/>
    </xf>
    <xf numFmtId="49" fontId="11" fillId="0" borderId="13" xfId="0" applyNumberFormat="1" applyFont="1" applyFill="1" applyBorder="1" applyAlignment="1" applyProtection="1">
      <alignment horizontal="center" vertical="center" wrapText="1"/>
      <protection/>
    </xf>
    <xf numFmtId="0" fontId="45" fillId="0" borderId="13" xfId="0" applyFont="1" applyFill="1" applyBorder="1" applyAlignment="1">
      <alignment horizontal="justify" vertical="center" wrapText="1"/>
    </xf>
    <xf numFmtId="0" fontId="10" fillId="0" borderId="13" xfId="0" applyFont="1" applyFill="1" applyBorder="1" applyAlignment="1">
      <alignment horizontal="justify" vertical="center" wrapText="1"/>
    </xf>
    <xf numFmtId="57" fontId="13" fillId="0" borderId="13"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0" xfId="0" applyFont="1" applyFill="1" applyBorder="1" applyAlignment="1">
      <alignment vertical="center"/>
    </xf>
    <xf numFmtId="0" fontId="0" fillId="0" borderId="13" xfId="0" applyFont="1" applyFill="1" applyBorder="1" applyAlignment="1">
      <alignment wrapText="1"/>
    </xf>
    <xf numFmtId="0" fontId="10" fillId="0" borderId="13" xfId="0" applyFont="1" applyFill="1" applyBorder="1" applyAlignment="1">
      <alignment wrapText="1"/>
    </xf>
    <xf numFmtId="0" fontId="0" fillId="0" borderId="13"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Alignment="1">
      <alignment vertical="center"/>
    </xf>
  </cellXfs>
  <cellStyles count="37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解释性文本 2" xfId="63"/>
    <cellStyle name="差_Sheet3_市级重点千万" xfId="64"/>
    <cellStyle name="标题 3 3" xfId="65"/>
    <cellStyle name="常规 5 2" xfId="66"/>
    <cellStyle name="_ET_STYLE_NoName_00_" xfId="67"/>
    <cellStyle name="差_Sheet1_项目总表" xfId="68"/>
    <cellStyle name="差_切块资金" xfId="69"/>
    <cellStyle name="输出 3" xfId="70"/>
    <cellStyle name="好_Sheet1_市级切块" xfId="71"/>
    <cellStyle name="_ET_STYLE_NoName_00__Sheet1_1" xfId="72"/>
    <cellStyle name="常规 7 3" xfId="73"/>
    <cellStyle name="常规 5_Sheet1" xfId="74"/>
    <cellStyle name="差_Sheet3_市级重点千万_1_Sheet1" xfId="75"/>
    <cellStyle name="计算 2" xfId="76"/>
    <cellStyle name="差_Sheet1_Sheet1_1" xfId="77"/>
    <cellStyle name="常规 11" xfId="78"/>
    <cellStyle name="常规 6" xfId="79"/>
    <cellStyle name="差_Sheet3_4.25_Sheet1 " xfId="80"/>
    <cellStyle name="60% - 强调文字颜色 2 3" xfId="81"/>
    <cellStyle name="差_Sheet1 _1" xfId="82"/>
    <cellStyle name="40% - 强调文字颜色 4 2" xfId="83"/>
    <cellStyle name="常规 8 3" xfId="84"/>
    <cellStyle name="好_Sheet1 _Sheet1 " xfId="85"/>
    <cellStyle name="差_Sheet1_市级切块_1_Sheet1 " xfId="86"/>
    <cellStyle name="_ET_STYLE_NoName_00__Sheet1_Sheet1_Sheet1" xfId="87"/>
    <cellStyle name="差_Sheet1_Sheet1 _1_Sheet1 " xfId="88"/>
    <cellStyle name="20% - 强调文字颜色 3 3" xfId="89"/>
    <cellStyle name="常规 8 2" xfId="90"/>
    <cellStyle name="差_Sheet3_4.25_Sheet1_1" xfId="91"/>
    <cellStyle name="差_Sheet3_Sheet1" xfId="92"/>
    <cellStyle name="差_Sheet3_市级重点千万_1_Sheet1 " xfId="93"/>
    <cellStyle name="链接单元格 3" xfId="94"/>
    <cellStyle name="链接单元格 4" xfId="95"/>
    <cellStyle name="输出 2" xfId="96"/>
    <cellStyle name="好_Sheet1_Sheet1_Sheet1 " xfId="97"/>
    <cellStyle name="输出 4" xfId="98"/>
    <cellStyle name="差_Sheet1_1_Sheet1 _Sheet1 " xfId="99"/>
    <cellStyle name="计算 3" xfId="100"/>
    <cellStyle name="差_4.25_市级切块" xfId="101"/>
    <cellStyle name="计算 4" xfId="102"/>
    <cellStyle name="差_Sheet1_1_Sheet1_Sheet1_Sheet1 _Sheet1 " xfId="103"/>
    <cellStyle name="适中 2" xfId="104"/>
    <cellStyle name="差_区级北部" xfId="105"/>
    <cellStyle name="_ET_STYLE_NoName_00__Sheet1 " xfId="106"/>
    <cellStyle name="_ET_STYLE_NoName_00__Sheet1_Sheet1_1" xfId="107"/>
    <cellStyle name="40% - 强调文字颜色 2 4" xfId="108"/>
    <cellStyle name="40% - 强调文字颜色 3 2" xfId="109"/>
    <cellStyle name="20% - 强调文字颜色 4 3" xfId="110"/>
    <cellStyle name="_ET_STYLE_NoName_00__Sheet1" xfId="111"/>
    <cellStyle name="常规 4" xfId="112"/>
    <cellStyle name="_ET_STYLE_NoName_00__Sheet1_1_Sheet1" xfId="113"/>
    <cellStyle name="差_Sheet3_4.25" xfId="114"/>
    <cellStyle name="_ET_STYLE_NoName_00__Sheet1_2" xfId="115"/>
    <cellStyle name="好_Sheet3_4.25_Sheet1" xfId="116"/>
    <cellStyle name="好_Sheet1_Sheet1_Sheet1_Sheet1 " xfId="117"/>
    <cellStyle name="差_Sheet2_Sheet1 " xfId="118"/>
    <cellStyle name="20% - 强调文字颜色 2 2" xfId="119"/>
    <cellStyle name="_ET_STYLE_NoName_00__Sheet1_1_Sheet1_1" xfId="120"/>
    <cellStyle name="差_Sheet3_4.25_Sheet1" xfId="121"/>
    <cellStyle name="_ET_STYLE_NoName_00__Sheet1_1_Sheet1_Sheet1" xfId="122"/>
    <cellStyle name="常规 4_Sheet1" xfId="123"/>
    <cellStyle name="_ET_STYLE_NoName_00__Sheet1_Sheet1" xfId="124"/>
    <cellStyle name="差_Sheet1_1_Sheet1_Sheet1" xfId="125"/>
    <cellStyle name="20% - 强调文字颜色 6 2" xfId="126"/>
    <cellStyle name="好_市级重点千万_1_Sheet1_1" xfId="127"/>
    <cellStyle name="20% - 强调文字颜色 2 3" xfId="128"/>
    <cellStyle name="40% - 强调文字颜色 1 2" xfId="129"/>
    <cellStyle name="_ET_STYLE_NoName_00__Sheet1_Sheet1_Sheet1_1" xfId="130"/>
    <cellStyle name="输入 3" xfId="131"/>
    <cellStyle name="_ET_STYLE_NoName_00__Sheet1_Sheet1_Sheet1_Sheet1" xfId="132"/>
    <cellStyle name="好_高山190万_Sheet1" xfId="133"/>
    <cellStyle name="40% - 强调文字颜色 2 2" xfId="134"/>
    <cellStyle name="常规 10" xfId="135"/>
    <cellStyle name="_Sheet1" xfId="136"/>
    <cellStyle name="20% - 强调文字颜色 6 3" xfId="137"/>
    <cellStyle name="差_Sheet1_市级切块_1_Sheet1_1" xfId="138"/>
    <cellStyle name="40% - 强调文字颜色 5 2" xfId="139"/>
    <cellStyle name="20% - 强调文字颜色 1 2" xfId="140"/>
    <cellStyle name="40% - 强调文字颜色 5 4" xfId="141"/>
    <cellStyle name="20% - 强调文字颜色 1 3" xfId="142"/>
    <cellStyle name="20% - 强调文字颜色 1 4" xfId="143"/>
    <cellStyle name="40% - 强调文字颜色 5 3" xfId="144"/>
    <cellStyle name="20% - 强调文字颜色 6 4" xfId="145"/>
    <cellStyle name="60% - 强调文字颜色 4 2" xfId="146"/>
    <cellStyle name="40% - 强调文字颜色 1 3" xfId="147"/>
    <cellStyle name="常规 9 2" xfId="148"/>
    <cellStyle name="20% - 强调文字颜色 2 4" xfId="149"/>
    <cellStyle name="20% - 强调文字颜色 3 2" xfId="150"/>
    <cellStyle name="40% - 强调文字颜色 2 3" xfId="151"/>
    <cellStyle name="20% - 强调文字颜色 3 4" xfId="152"/>
    <cellStyle name="60% - 强调文字颜色 1 2" xfId="153"/>
    <cellStyle name="20% - 强调文字颜色 4 2" xfId="154"/>
    <cellStyle name="常规 3" xfId="155"/>
    <cellStyle name="40% - 强调文字颜色 3 3" xfId="156"/>
    <cellStyle name="好_Sheet3_市级重点千万_1_Sheet1" xfId="157"/>
    <cellStyle name="20% - 强调文字颜色 4 4" xfId="158"/>
    <cellStyle name="60% - 强调文字颜色 2 2" xfId="159"/>
    <cellStyle name="差_Sheet1_2_Sheet1 " xfId="160"/>
    <cellStyle name="差_Sheet3_市级重点千万_1" xfId="161"/>
    <cellStyle name="常规 5" xfId="162"/>
    <cellStyle name="20% - 强调文字颜色 5 2" xfId="163"/>
    <cellStyle name="20% - 强调文字颜色 5 3" xfId="164"/>
    <cellStyle name="40% - 强调文字颜色 4 3" xfId="165"/>
    <cellStyle name="20% - 强调文字颜色 5 4" xfId="166"/>
    <cellStyle name="60% - 强调文字颜色 3 2" xfId="167"/>
    <cellStyle name="40% - 强调文字颜色 1 4" xfId="168"/>
    <cellStyle name="常规 9 3" xfId="169"/>
    <cellStyle name="40% - 强调文字颜色 3 4" xfId="170"/>
    <cellStyle name="好_Sheet3_市级重点千万_1_市级切块" xfId="171"/>
    <cellStyle name="40% - 强调文字颜色 4 4" xfId="172"/>
    <cellStyle name="40% - 强调文字颜色 6 2" xfId="173"/>
    <cellStyle name="40% - 强调文字颜色 6 3" xfId="174"/>
    <cellStyle name="差_Sheet1_1_Sheet1_1" xfId="175"/>
    <cellStyle name="好_Sheet3_4.25" xfId="176"/>
    <cellStyle name="40% - 强调文字颜色 6 4" xfId="177"/>
    <cellStyle name="差_Sheet1_1_Sheet1_2" xfId="178"/>
    <cellStyle name="60% - 强调文字颜色 1 3" xfId="179"/>
    <cellStyle name="60% - 强调文字颜色 1 4" xfId="180"/>
    <cellStyle name="60% - 强调文字颜色 2 4" xfId="181"/>
    <cellStyle name="常规 7" xfId="182"/>
    <cellStyle name="60% - 强调文字颜色 3 3" xfId="183"/>
    <cellStyle name="好_高山190万_Sheet1_1" xfId="184"/>
    <cellStyle name="60% - 强调文字颜色 3 4" xfId="185"/>
    <cellStyle name="差_Sheet1_Sheet1" xfId="186"/>
    <cellStyle name="60% - 强调文字颜色 4 3" xfId="187"/>
    <cellStyle name="60% - 强调文字颜色 4 4" xfId="188"/>
    <cellStyle name="60% - 强调文字颜色 5 2" xfId="189"/>
    <cellStyle name="差_高山190万_Sheet1_1" xfId="190"/>
    <cellStyle name="60% - 强调文字颜色 5 3" xfId="191"/>
    <cellStyle name="60% - 强调文字颜色 5 4" xfId="192"/>
    <cellStyle name="60% - 强调文字颜色 6 2" xfId="193"/>
    <cellStyle name="好_Sheet3_市级重点千万_1_Sheet1 " xfId="194"/>
    <cellStyle name="常规 10 2 14 15 3 3 2 2 2" xfId="195"/>
    <cellStyle name="60% - 强调文字颜色 6 3" xfId="196"/>
    <cellStyle name="60% - 强调文字颜色 6 4" xfId="197"/>
    <cellStyle name="标题 1 2" xfId="198"/>
    <cellStyle name="标题 1 3" xfId="199"/>
    <cellStyle name="标题 1 4" xfId="200"/>
    <cellStyle name="标题 2 2" xfId="201"/>
    <cellStyle name="好_Sheet1_1_Sheet1" xfId="202"/>
    <cellStyle name="好_切块资金" xfId="203"/>
    <cellStyle name="标题 2 3" xfId="204"/>
    <cellStyle name="标题 2 4" xfId="205"/>
    <cellStyle name="好_4.25" xfId="206"/>
    <cellStyle name="标题 3 2" xfId="207"/>
    <cellStyle name="标题 3 4" xfId="208"/>
    <cellStyle name="标题 4 2" xfId="209"/>
    <cellStyle name="标题 4 3" xfId="210"/>
    <cellStyle name="标题 4 4" xfId="211"/>
    <cellStyle name="检查单元格 2" xfId="212"/>
    <cellStyle name="标题 5" xfId="213"/>
    <cellStyle name="标题 6" xfId="214"/>
    <cellStyle name="标题 7" xfId="215"/>
    <cellStyle name="好_4.25_Sheet1_1" xfId="216"/>
    <cellStyle name="差 2" xfId="217"/>
    <cellStyle name="差_高山190万_Sheet1" xfId="218"/>
    <cellStyle name="差 3" xfId="219"/>
    <cellStyle name="差 4" xfId="220"/>
    <cellStyle name="好_Sheet1_Sheet1_Sheet1_Sheet1 _Sheet1 " xfId="221"/>
    <cellStyle name="差_4.25" xfId="222"/>
    <cellStyle name="差_4.25_Sheet1" xfId="223"/>
    <cellStyle name="好_Sheet1_Sheet1 " xfId="224"/>
    <cellStyle name="差_4.25_Sheet1 " xfId="225"/>
    <cellStyle name="差_4.25_Sheet1_1" xfId="226"/>
    <cellStyle name="差_Sheet3_4.25_市级切块" xfId="227"/>
    <cellStyle name="差_Sheet1" xfId="228"/>
    <cellStyle name="差_Sheet1 " xfId="229"/>
    <cellStyle name="差_Sheet1 _Sheet1" xfId="230"/>
    <cellStyle name="差_Sheet1 _Sheet1 " xfId="231"/>
    <cellStyle name="差_市级切块" xfId="232"/>
    <cellStyle name="差_Sheet1 _Sheet1_1" xfId="233"/>
    <cellStyle name="差_市级切块_1" xfId="234"/>
    <cellStyle name="差_Sheet1_1" xfId="235"/>
    <cellStyle name="差_Sheet1_1_Sheet1" xfId="236"/>
    <cellStyle name="千位分隔 2" xfId="237"/>
    <cellStyle name="差_Sheet1_1_Sheet1 " xfId="238"/>
    <cellStyle name="常规 2 2" xfId="239"/>
    <cellStyle name="差_Sheet1_1_Sheet1 _1" xfId="240"/>
    <cellStyle name="差_Sheet1_1_Sheet1 _Sheet1" xfId="241"/>
    <cellStyle name="常规 2 2_Sheet1" xfId="242"/>
    <cellStyle name="差_Sheet1_1_Sheet1_Sheet1 " xfId="243"/>
    <cellStyle name="差_Sheet1_1_Sheet1_Sheet1_1" xfId="244"/>
    <cellStyle name="差_Sheet1_市级切块" xfId="245"/>
    <cellStyle name="强调文字颜色 6 2" xfId="246"/>
    <cellStyle name="差_Sheet1_1_Sheet1_Sheet1 _1" xfId="247"/>
    <cellStyle name="差_Sheet1_市级切块_1" xfId="248"/>
    <cellStyle name="强调文字颜色 1 3" xfId="249"/>
    <cellStyle name="差_Sheet1_1_Sheet1_Sheet1_2" xfId="250"/>
    <cellStyle name="强调文字颜色 6 3" xfId="251"/>
    <cellStyle name="差_Sheet1_1_Sheet1_Sheet1_Sheet1 " xfId="252"/>
    <cellStyle name="差_Sheet1_1_Sheet1_Sheet1_Sheet1 _Sheet1" xfId="253"/>
    <cellStyle name="差_Sheet1_1_区级北部" xfId="254"/>
    <cellStyle name="差_Sheet1_1_市级切块" xfId="255"/>
    <cellStyle name="差_Sheet1_1_项目总表" xfId="256"/>
    <cellStyle name="差_Sheet1_2" xfId="257"/>
    <cellStyle name="差_Sheet1_2_Sheet1" xfId="258"/>
    <cellStyle name="差_Sheet1_Sheet1 " xfId="259"/>
    <cellStyle name="差_Sheet1_Sheet1 _1" xfId="260"/>
    <cellStyle name="差_Sheet1_Sheet1 _1_Sheet1" xfId="261"/>
    <cellStyle name="差_Sheet1_Sheet1_Sheet1" xfId="262"/>
    <cellStyle name="差_Sheet1_切块资金" xfId="263"/>
    <cellStyle name="差_Sheet1_切块资金_Sheet1" xfId="264"/>
    <cellStyle name="解释性文本 3" xfId="265"/>
    <cellStyle name="差_Sheet1_切块资金_市级重点千万" xfId="266"/>
    <cellStyle name="差_Sheet1_区级北部" xfId="267"/>
    <cellStyle name="差_Sheet1_市级切块_1_Sheet1" xfId="268"/>
    <cellStyle name="差_Sheet2" xfId="269"/>
    <cellStyle name="好_Sheet1_Sheet1_Sheet1" xfId="270"/>
    <cellStyle name="差_Sheet2_1" xfId="271"/>
    <cellStyle name="好_Sheet1_Sheet1_Sheet1_1" xfId="272"/>
    <cellStyle name="差_Sheet2_Sheet1" xfId="273"/>
    <cellStyle name="差_Sheet2_Sheet1_1" xfId="274"/>
    <cellStyle name="差_Sheet3" xfId="275"/>
    <cellStyle name="常规 3 2" xfId="276"/>
    <cellStyle name="差_Sheet3_市级重点千万_1_Sheet1_1" xfId="277"/>
    <cellStyle name="差_Sheet3_市级重点千万_1_市级切块" xfId="278"/>
    <cellStyle name="差_高山190万" xfId="279"/>
    <cellStyle name="差_高山190万_Sheet1 " xfId="280"/>
    <cellStyle name="差_高山190万_市级切块" xfId="281"/>
    <cellStyle name="差_市级重点千万" xfId="282"/>
    <cellStyle name="差_市级重点千万_1" xfId="283"/>
    <cellStyle name="强调文字颜色 1 4" xfId="284"/>
    <cellStyle name="差_市级重点千万_1_Sheet1" xfId="285"/>
    <cellStyle name="差_市级重点千万_1_Sheet1 " xfId="286"/>
    <cellStyle name="差_市级重点千万_1_Sheet1_1" xfId="287"/>
    <cellStyle name="差_市级重点千万_1_市级切块" xfId="288"/>
    <cellStyle name="差_项目总表" xfId="289"/>
    <cellStyle name="常规 2" xfId="290"/>
    <cellStyle name="常规 2 2 2" xfId="291"/>
    <cellStyle name="常规 2 3" xfId="292"/>
    <cellStyle name="常规 2 4" xfId="293"/>
    <cellStyle name="好_Sheet1 " xfId="294"/>
    <cellStyle name="常规 2_2015年第一批贫困村财政扶贫项目资金计划表（定稿0929）" xfId="295"/>
    <cellStyle name="常规 3 3" xfId="296"/>
    <cellStyle name="好_市级重点千万_1_Sheet1 " xfId="297"/>
    <cellStyle name="常规 3_Sheet1" xfId="298"/>
    <cellStyle name="常规 4 2" xfId="299"/>
    <cellStyle name="常规 4 3" xfId="300"/>
    <cellStyle name="常规 4 4" xfId="301"/>
    <cellStyle name="常规 5 3" xfId="302"/>
    <cellStyle name="常规 6 2" xfId="303"/>
    <cellStyle name="注释 2" xfId="304"/>
    <cellStyle name="常规 6 3" xfId="305"/>
    <cellStyle name="注释 3" xfId="306"/>
    <cellStyle name="常规 6_Sheet1" xfId="307"/>
    <cellStyle name="常规 7 2" xfId="308"/>
    <cellStyle name="好_Sheet3_Sheet1" xfId="309"/>
    <cellStyle name="常规 7_Sheet1" xfId="310"/>
    <cellStyle name="常规 8" xfId="311"/>
    <cellStyle name="常规 8_Sheet1" xfId="312"/>
    <cellStyle name="强调文字颜色 4 4" xfId="313"/>
    <cellStyle name="常规 9" xfId="314"/>
    <cellStyle name="常规 9_Sheet1 " xfId="315"/>
    <cellStyle name="常规_2015年第一批贫困村财政扶贫项目资金计划表（定稿0929）_Sheet1" xfId="316"/>
    <cellStyle name="常规_Sheet1" xfId="317"/>
    <cellStyle name="常规_Sheet1_1_Sheet1 " xfId="318"/>
    <cellStyle name="好 2" xfId="319"/>
    <cellStyle name="好 3" xfId="320"/>
    <cellStyle name="好 4" xfId="321"/>
    <cellStyle name="好_4.25_Sheet1" xfId="322"/>
    <cellStyle name="好_4.25_Sheet1 " xfId="323"/>
    <cellStyle name="好_4.25_市级切块" xfId="324"/>
    <cellStyle name="好_Sheet1" xfId="325"/>
    <cellStyle name="好_Sheet1 _Sheet1" xfId="326"/>
    <cellStyle name="好_Sheet1 _Sheet1_1" xfId="327"/>
    <cellStyle name="好_Sheet1_1" xfId="328"/>
    <cellStyle name="好_Sheet1_1_Sheet1 " xfId="329"/>
    <cellStyle name="好_Sheet1_Sheet1" xfId="330"/>
    <cellStyle name="好_Sheet1_Sheet1_1" xfId="331"/>
    <cellStyle name="好_Sheet1_Sheet1_Sheet1_Sheet1 _Sheet1" xfId="332"/>
    <cellStyle name="好_Sheet1_切块资金" xfId="333"/>
    <cellStyle name="好_Sheet1_切块资金_Sheet1" xfId="334"/>
    <cellStyle name="好_Sheet1_切块资金_市级重点千万" xfId="335"/>
    <cellStyle name="好_Sheet1_市级切块_Sheet1" xfId="336"/>
    <cellStyle name="好_Sheet1_市级切块_Sheet1 " xfId="337"/>
    <cellStyle name="好_Sheet1_市级切块_Sheet1_1" xfId="338"/>
    <cellStyle name="好_Sheet2" xfId="339"/>
    <cellStyle name="好_Sheet2_Sheet1" xfId="340"/>
    <cellStyle name="好_Sheet2_Sheet1 " xfId="341"/>
    <cellStyle name="好_Sheet2_Sheet1_1" xfId="342"/>
    <cellStyle name="好_Sheet3" xfId="343"/>
    <cellStyle name="好_Sheet3_4.25_Sheet1 " xfId="344"/>
    <cellStyle name="好_Sheet3_4.25_Sheet1_1" xfId="345"/>
    <cellStyle name="好_Sheet3_4.25_市级切块" xfId="346"/>
    <cellStyle name="好_Sheet3_市级重点千万" xfId="347"/>
    <cellStyle name="好_Sheet3_市级重点千万_1" xfId="348"/>
    <cellStyle name="好_Sheet3_市级重点千万_1_Sheet1_1" xfId="349"/>
    <cellStyle name="好_高山190万" xfId="350"/>
    <cellStyle name="好_高山190万_Sheet1 " xfId="351"/>
    <cellStyle name="适中 4" xfId="352"/>
    <cellStyle name="好_高山190万_市级切块" xfId="353"/>
    <cellStyle name="好_区级北部" xfId="354"/>
    <cellStyle name="好_市级切块" xfId="355"/>
    <cellStyle name="好_市级重点千万" xfId="356"/>
    <cellStyle name="好_市级重点千万_1" xfId="357"/>
    <cellStyle name="好_市级重点千万_1_Sheet1" xfId="358"/>
    <cellStyle name="好_市级重点千万_1_市级切块" xfId="359"/>
    <cellStyle name="好_项目总表" xfId="360"/>
    <cellStyle name="汇总 2" xfId="361"/>
    <cellStyle name="汇总 3" xfId="362"/>
    <cellStyle name="汇总 4" xfId="363"/>
    <cellStyle name="检查单元格 3" xfId="364"/>
    <cellStyle name="检查单元格 4" xfId="365"/>
    <cellStyle name="解释性文本 4" xfId="366"/>
    <cellStyle name="警告文本 2" xfId="367"/>
    <cellStyle name="警告文本 3" xfId="368"/>
    <cellStyle name="警告文本 4" xfId="369"/>
    <cellStyle name="链接单元格 2" xfId="370"/>
    <cellStyle name="千位分隔 2 2" xfId="371"/>
    <cellStyle name="强调文字颜色 1 2" xfId="372"/>
    <cellStyle name="强调文字颜色 2 2" xfId="373"/>
    <cellStyle name="强调文字颜色 2 3" xfId="374"/>
    <cellStyle name="强调文字颜色 2 4" xfId="375"/>
    <cellStyle name="强调文字颜色 3 2" xfId="376"/>
    <cellStyle name="强调文字颜色 3 3" xfId="377"/>
    <cellStyle name="强调文字颜色 3 4" xfId="378"/>
    <cellStyle name="强调文字颜色 4 2" xfId="379"/>
    <cellStyle name="强调文字颜色 4 3" xfId="380"/>
    <cellStyle name="常规 2 6" xfId="381"/>
    <cellStyle name="强调文字颜色 5 2" xfId="382"/>
    <cellStyle name="强调文字颜色 5 3" xfId="383"/>
    <cellStyle name="强调文字颜色 5 4" xfId="384"/>
    <cellStyle name="强调文字颜色 6 4" xfId="385"/>
    <cellStyle name="适中 3" xfId="386"/>
    <cellStyle name="输入 2" xfId="387"/>
    <cellStyle name="输入 4" xfId="388"/>
    <cellStyle name="样式 1" xfId="389"/>
    <cellStyle name="注释 4" xfId="390"/>
    <cellStyle name="常规 2 2 2 2 2" xfId="391"/>
    <cellStyle name="常规 13" xfId="39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21\2&#26376;\&#39033;&#30446;&#24211;&#22791;&#26696;&#34920;\&#19975;&#30427;&#21306;2021&#24180;&#24041;&#22266;&#33073;&#36139;&#25915;&#22362;&#25104;&#26524;&#39033;&#30446;&#24211;&#22791;&#26696;&#34920;03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83"/>
  <sheetViews>
    <sheetView tabSelected="1" zoomScaleSheetLayoutView="100" workbookViewId="0" topLeftCell="A144">
      <selection activeCell="I152" sqref="I152"/>
    </sheetView>
  </sheetViews>
  <sheetFormatPr defaultColWidth="9.00390625" defaultRowHeight="14.25"/>
  <cols>
    <col min="1" max="1" width="3.875" style="3" customWidth="1"/>
    <col min="2" max="2" width="16.00390625" style="4" customWidth="1"/>
    <col min="3" max="3" width="7.50390625" style="3" customWidth="1"/>
    <col min="4" max="4" width="7.125" style="3" customWidth="1"/>
    <col min="5" max="5" width="8.25390625" style="3" customWidth="1"/>
    <col min="6" max="6" width="11.25390625" style="3" customWidth="1"/>
    <col min="7" max="7" width="11.00390625" style="3" customWidth="1"/>
    <col min="8" max="8" width="10.00390625" style="3" customWidth="1"/>
    <col min="9" max="9" width="41.625" style="3" customWidth="1"/>
    <col min="10" max="10" width="9.375" style="3" customWidth="1"/>
    <col min="11" max="11" width="8.50390625" style="3" customWidth="1"/>
    <col min="12" max="12" width="5.00390625" style="5" customWidth="1"/>
    <col min="13" max="13" width="4.875" style="5" customWidth="1"/>
    <col min="14" max="14" width="12.50390625" style="4" customWidth="1"/>
    <col min="15" max="15" width="16.625" style="5" customWidth="1"/>
    <col min="16" max="16" width="13.375" style="5" customWidth="1"/>
    <col min="17" max="245" width="9.00390625" style="6" customWidth="1"/>
  </cols>
  <sheetData>
    <row r="1" spans="1:16" ht="16.5" customHeight="1">
      <c r="A1" s="7"/>
      <c r="B1" s="8" t="s">
        <v>0</v>
      </c>
      <c r="C1" s="7"/>
      <c r="D1" s="7"/>
      <c r="E1" s="7"/>
      <c r="F1" s="7"/>
      <c r="G1" s="7"/>
      <c r="H1" s="7"/>
      <c r="I1" s="7"/>
      <c r="J1" s="7"/>
      <c r="K1" s="7"/>
      <c r="L1" s="39"/>
      <c r="M1" s="39"/>
      <c r="N1" s="40"/>
      <c r="O1" s="39"/>
      <c r="P1" s="39"/>
    </row>
    <row r="2" spans="1:16" ht="33" customHeight="1">
      <c r="A2" s="9" t="s">
        <v>1</v>
      </c>
      <c r="B2" s="9"/>
      <c r="C2" s="9"/>
      <c r="D2" s="9"/>
      <c r="E2" s="9"/>
      <c r="F2" s="9"/>
      <c r="G2" s="9"/>
      <c r="H2" s="9"/>
      <c r="I2" s="9"/>
      <c r="J2" s="9"/>
      <c r="K2" s="9"/>
      <c r="L2" s="9"/>
      <c r="M2" s="9"/>
      <c r="N2" s="9"/>
      <c r="O2" s="9"/>
      <c r="P2" s="9"/>
    </row>
    <row r="3" spans="1:16" ht="13.5" customHeight="1">
      <c r="A3" s="10"/>
      <c r="B3" s="11"/>
      <c r="C3" s="10"/>
      <c r="D3" s="10"/>
      <c r="E3" s="10"/>
      <c r="F3" s="10"/>
      <c r="G3" s="10"/>
      <c r="H3" s="10"/>
      <c r="I3" s="10"/>
      <c r="J3" s="10"/>
      <c r="K3" s="10"/>
      <c r="L3" s="10"/>
      <c r="M3" s="10"/>
      <c r="N3" s="41"/>
      <c r="O3" s="41"/>
      <c r="P3" s="42" t="s">
        <v>2</v>
      </c>
    </row>
    <row r="4" spans="1:16" ht="24" customHeight="1">
      <c r="A4" s="12" t="s">
        <v>3</v>
      </c>
      <c r="B4" s="12" t="s">
        <v>4</v>
      </c>
      <c r="C4" s="12" t="s">
        <v>5</v>
      </c>
      <c r="D4" s="12" t="s">
        <v>6</v>
      </c>
      <c r="E4" s="12" t="s">
        <v>7</v>
      </c>
      <c r="F4" s="12" t="s">
        <v>8</v>
      </c>
      <c r="G4" s="13"/>
      <c r="H4" s="12" t="s">
        <v>9</v>
      </c>
      <c r="I4" s="12" t="s">
        <v>10</v>
      </c>
      <c r="J4" s="12" t="s">
        <v>11</v>
      </c>
      <c r="K4" s="13"/>
      <c r="L4" s="13"/>
      <c r="M4" s="13"/>
      <c r="N4" s="43" t="s">
        <v>12</v>
      </c>
      <c r="O4" s="43" t="s">
        <v>13</v>
      </c>
      <c r="P4" s="43" t="s">
        <v>14</v>
      </c>
    </row>
    <row r="5" spans="1:16" ht="27.75" customHeight="1">
      <c r="A5" s="13"/>
      <c r="B5" s="13"/>
      <c r="C5" s="13"/>
      <c r="D5" s="13"/>
      <c r="E5" s="13"/>
      <c r="F5" s="12" t="s">
        <v>15</v>
      </c>
      <c r="G5" s="12" t="s">
        <v>16</v>
      </c>
      <c r="H5" s="13"/>
      <c r="I5" s="13"/>
      <c r="J5" s="12" t="s">
        <v>17</v>
      </c>
      <c r="K5" s="12" t="s">
        <v>18</v>
      </c>
      <c r="L5" s="12" t="s">
        <v>19</v>
      </c>
      <c r="M5" s="12" t="s">
        <v>20</v>
      </c>
      <c r="N5" s="44"/>
      <c r="O5" s="44"/>
      <c r="P5" s="44"/>
    </row>
    <row r="6" spans="1:16" ht="29.25" customHeight="1">
      <c r="A6" s="14"/>
      <c r="B6" s="15" t="s">
        <v>21</v>
      </c>
      <c r="C6" s="16"/>
      <c r="D6" s="16"/>
      <c r="E6" s="16"/>
      <c r="F6" s="16"/>
      <c r="G6" s="16"/>
      <c r="H6" s="16"/>
      <c r="I6" s="16"/>
      <c r="J6" s="45">
        <f>SUM(J7:J159)</f>
        <v>8916.48</v>
      </c>
      <c r="K6" s="45">
        <f>SUM(K7:K159)</f>
        <v>8916.48</v>
      </c>
      <c r="L6" s="46">
        <f>SUM(L7:L91)</f>
        <v>0</v>
      </c>
      <c r="M6" s="46">
        <f>SUM(M7:M91)</f>
        <v>0</v>
      </c>
      <c r="N6" s="16"/>
      <c r="O6" s="16"/>
      <c r="P6" s="16"/>
    </row>
    <row r="7" spans="1:16" ht="37.5" customHeight="1">
      <c r="A7" s="17">
        <v>1</v>
      </c>
      <c r="B7" s="17" t="s">
        <v>22</v>
      </c>
      <c r="C7" s="17" t="s">
        <v>23</v>
      </c>
      <c r="D7" s="17" t="s">
        <v>24</v>
      </c>
      <c r="E7" s="17" t="s">
        <v>25</v>
      </c>
      <c r="F7" s="17">
        <v>2024.09</v>
      </c>
      <c r="G7" s="17">
        <v>2024.11</v>
      </c>
      <c r="H7" s="17" t="s">
        <v>26</v>
      </c>
      <c r="I7" s="17" t="s">
        <v>27</v>
      </c>
      <c r="J7" s="17">
        <v>28</v>
      </c>
      <c r="K7" s="17">
        <v>28</v>
      </c>
      <c r="L7" s="47">
        <v>0</v>
      </c>
      <c r="M7" s="17">
        <v>0</v>
      </c>
      <c r="N7" s="17">
        <v>200</v>
      </c>
      <c r="O7" s="17" t="s">
        <v>28</v>
      </c>
      <c r="P7" s="17" t="s">
        <v>29</v>
      </c>
    </row>
    <row r="8" spans="1:16" ht="45.75" customHeight="1">
      <c r="A8" s="17">
        <v>2</v>
      </c>
      <c r="B8" s="17" t="s">
        <v>30</v>
      </c>
      <c r="C8" s="17" t="s">
        <v>31</v>
      </c>
      <c r="D8" s="17" t="s">
        <v>24</v>
      </c>
      <c r="E8" s="17" t="s">
        <v>25</v>
      </c>
      <c r="F8" s="17">
        <v>2024.01</v>
      </c>
      <c r="G8" s="17">
        <v>2024.12</v>
      </c>
      <c r="H8" s="17" t="s">
        <v>32</v>
      </c>
      <c r="I8" s="17" t="s">
        <v>33</v>
      </c>
      <c r="J8" s="17">
        <v>40</v>
      </c>
      <c r="K8" s="17">
        <v>40</v>
      </c>
      <c r="L8" s="47">
        <v>0</v>
      </c>
      <c r="M8" s="17">
        <v>0</v>
      </c>
      <c r="N8" s="17">
        <v>5000</v>
      </c>
      <c r="O8" s="17" t="s">
        <v>34</v>
      </c>
      <c r="P8" s="17" t="s">
        <v>35</v>
      </c>
    </row>
    <row r="9" spans="1:16" ht="34.5" customHeight="1">
      <c r="A9" s="17">
        <v>3</v>
      </c>
      <c r="B9" s="18" t="s">
        <v>36</v>
      </c>
      <c r="C9" s="18" t="s">
        <v>37</v>
      </c>
      <c r="D9" s="19" t="s">
        <v>24</v>
      </c>
      <c r="E9" s="19" t="s">
        <v>25</v>
      </c>
      <c r="F9" s="19">
        <v>2024.04</v>
      </c>
      <c r="G9" s="19">
        <v>2024.12</v>
      </c>
      <c r="H9" s="19" t="s">
        <v>32</v>
      </c>
      <c r="I9" s="18" t="s">
        <v>38</v>
      </c>
      <c r="J9" s="17">
        <v>43</v>
      </c>
      <c r="K9" s="17">
        <v>43</v>
      </c>
      <c r="L9" s="47">
        <v>0</v>
      </c>
      <c r="M9" s="17">
        <v>0</v>
      </c>
      <c r="N9" s="19">
        <v>100</v>
      </c>
      <c r="O9" s="19" t="s">
        <v>39</v>
      </c>
      <c r="P9" s="19" t="s">
        <v>40</v>
      </c>
    </row>
    <row r="10" spans="1:16" ht="34.5" customHeight="1">
      <c r="A10" s="17">
        <v>4</v>
      </c>
      <c r="B10" s="17" t="s">
        <v>41</v>
      </c>
      <c r="C10" s="17" t="s">
        <v>42</v>
      </c>
      <c r="D10" s="17" t="s">
        <v>24</v>
      </c>
      <c r="E10" s="17" t="s">
        <v>43</v>
      </c>
      <c r="F10" s="17">
        <v>2024.01</v>
      </c>
      <c r="G10" s="17">
        <v>2024.12</v>
      </c>
      <c r="H10" s="17" t="s">
        <v>44</v>
      </c>
      <c r="I10" s="17" t="s">
        <v>45</v>
      </c>
      <c r="J10" s="17">
        <v>30</v>
      </c>
      <c r="K10" s="17">
        <v>30</v>
      </c>
      <c r="L10" s="47">
        <v>0</v>
      </c>
      <c r="M10" s="17">
        <v>0</v>
      </c>
      <c r="N10" s="17">
        <v>200</v>
      </c>
      <c r="O10" s="17" t="s">
        <v>46</v>
      </c>
      <c r="P10" s="17" t="s">
        <v>47</v>
      </c>
    </row>
    <row r="11" spans="1:16" ht="34.5" customHeight="1">
      <c r="A11" s="17">
        <v>5</v>
      </c>
      <c r="B11" s="17" t="s">
        <v>48</v>
      </c>
      <c r="C11" s="17" t="s">
        <v>49</v>
      </c>
      <c r="D11" s="17" t="s">
        <v>24</v>
      </c>
      <c r="E11" s="17" t="s">
        <v>50</v>
      </c>
      <c r="F11" s="17">
        <v>2024.01</v>
      </c>
      <c r="G11" s="17">
        <v>2024.12</v>
      </c>
      <c r="H11" s="17" t="s">
        <v>44</v>
      </c>
      <c r="I11" s="17" t="s">
        <v>51</v>
      </c>
      <c r="J11" s="17">
        <v>35</v>
      </c>
      <c r="K11" s="17">
        <v>35</v>
      </c>
      <c r="L11" s="47">
        <v>0</v>
      </c>
      <c r="M11" s="17">
        <v>0</v>
      </c>
      <c r="N11" s="17">
        <v>2530</v>
      </c>
      <c r="O11" s="17" t="s">
        <v>52</v>
      </c>
      <c r="P11" s="17" t="s">
        <v>53</v>
      </c>
    </row>
    <row r="12" spans="1:16" ht="34.5" customHeight="1">
      <c r="A12" s="17">
        <v>6</v>
      </c>
      <c r="B12" s="17" t="s">
        <v>54</v>
      </c>
      <c r="C12" s="17" t="s">
        <v>37</v>
      </c>
      <c r="D12" s="17" t="s">
        <v>24</v>
      </c>
      <c r="E12" s="17" t="s">
        <v>50</v>
      </c>
      <c r="F12" s="17">
        <v>2024.01</v>
      </c>
      <c r="G12" s="17">
        <v>2024.12</v>
      </c>
      <c r="H12" s="17" t="s">
        <v>44</v>
      </c>
      <c r="I12" s="17" t="s">
        <v>55</v>
      </c>
      <c r="J12" s="17">
        <v>232.56</v>
      </c>
      <c r="K12" s="17">
        <v>232.56</v>
      </c>
      <c r="L12" s="47"/>
      <c r="M12" s="17"/>
      <c r="N12" s="17">
        <v>570</v>
      </c>
      <c r="O12" s="17" t="s">
        <v>56</v>
      </c>
      <c r="P12" s="17" t="s">
        <v>57</v>
      </c>
    </row>
    <row r="13" spans="1:16" ht="34.5" customHeight="1">
      <c r="A13" s="17">
        <v>7</v>
      </c>
      <c r="B13" s="17" t="s">
        <v>58</v>
      </c>
      <c r="C13" s="17" t="s">
        <v>31</v>
      </c>
      <c r="D13" s="17" t="s">
        <v>24</v>
      </c>
      <c r="E13" s="17" t="s">
        <v>50</v>
      </c>
      <c r="F13" s="17">
        <v>2024.01</v>
      </c>
      <c r="G13" s="17">
        <v>2024.03</v>
      </c>
      <c r="H13" s="17" t="s">
        <v>44</v>
      </c>
      <c r="I13" s="17" t="s">
        <v>59</v>
      </c>
      <c r="J13" s="17">
        <v>5.7</v>
      </c>
      <c r="K13" s="17">
        <v>5.7</v>
      </c>
      <c r="L13" s="47">
        <v>0</v>
      </c>
      <c r="M13" s="17">
        <v>0</v>
      </c>
      <c r="N13" s="17">
        <v>570</v>
      </c>
      <c r="O13" s="17" t="s">
        <v>60</v>
      </c>
      <c r="P13" s="17" t="s">
        <v>61</v>
      </c>
    </row>
    <row r="14" spans="1:16" ht="34.5" customHeight="1">
      <c r="A14" s="17">
        <v>8</v>
      </c>
      <c r="B14" s="17" t="s">
        <v>62</v>
      </c>
      <c r="C14" s="17" t="s">
        <v>63</v>
      </c>
      <c r="D14" s="17" t="s">
        <v>24</v>
      </c>
      <c r="E14" s="17" t="s">
        <v>50</v>
      </c>
      <c r="F14" s="17">
        <v>2024.04</v>
      </c>
      <c r="G14" s="17">
        <v>2024.11</v>
      </c>
      <c r="H14" s="17" t="s">
        <v>64</v>
      </c>
      <c r="I14" s="17" t="s">
        <v>65</v>
      </c>
      <c r="J14" s="17">
        <v>112</v>
      </c>
      <c r="K14" s="17">
        <v>112</v>
      </c>
      <c r="L14" s="47">
        <v>0</v>
      </c>
      <c r="M14" s="17">
        <v>0</v>
      </c>
      <c r="N14" s="17">
        <v>20000</v>
      </c>
      <c r="O14" s="17" t="s">
        <v>66</v>
      </c>
      <c r="P14" s="17" t="s">
        <v>67</v>
      </c>
    </row>
    <row r="15" spans="1:16" ht="34.5" customHeight="1">
      <c r="A15" s="17">
        <v>9</v>
      </c>
      <c r="B15" s="17" t="s">
        <v>68</v>
      </c>
      <c r="C15" s="17" t="s">
        <v>42</v>
      </c>
      <c r="D15" s="17" t="s">
        <v>24</v>
      </c>
      <c r="E15" s="17" t="s">
        <v>25</v>
      </c>
      <c r="F15" s="17">
        <v>2024.01</v>
      </c>
      <c r="G15" s="17">
        <v>2024.12</v>
      </c>
      <c r="H15" s="17" t="s">
        <v>44</v>
      </c>
      <c r="I15" s="17" t="s">
        <v>69</v>
      </c>
      <c r="J15" s="17">
        <v>49</v>
      </c>
      <c r="K15" s="17">
        <v>49</v>
      </c>
      <c r="L15" s="47">
        <v>0</v>
      </c>
      <c r="M15" s="17">
        <v>0</v>
      </c>
      <c r="N15" s="17">
        <v>6000</v>
      </c>
      <c r="O15" s="17" t="s">
        <v>69</v>
      </c>
      <c r="P15" s="17" t="s">
        <v>70</v>
      </c>
    </row>
    <row r="16" spans="1:16" ht="34.5" customHeight="1">
      <c r="A16" s="17">
        <v>10</v>
      </c>
      <c r="B16" s="17" t="s">
        <v>71</v>
      </c>
      <c r="C16" s="18" t="s">
        <v>37</v>
      </c>
      <c r="D16" s="17" t="s">
        <v>24</v>
      </c>
      <c r="E16" s="17" t="s">
        <v>25</v>
      </c>
      <c r="F16" s="17">
        <v>2024.09</v>
      </c>
      <c r="G16" s="17">
        <v>2024.12</v>
      </c>
      <c r="H16" s="17" t="s">
        <v>32</v>
      </c>
      <c r="I16" s="17" t="s">
        <v>72</v>
      </c>
      <c r="J16" s="17">
        <v>10</v>
      </c>
      <c r="K16" s="17">
        <v>10</v>
      </c>
      <c r="L16" s="47"/>
      <c r="M16" s="17"/>
      <c r="N16" s="17">
        <v>1000</v>
      </c>
      <c r="O16" s="17" t="s">
        <v>73</v>
      </c>
      <c r="P16" s="17" t="s">
        <v>74</v>
      </c>
    </row>
    <row r="17" spans="1:16" ht="34.5" customHeight="1">
      <c r="A17" s="17">
        <v>11</v>
      </c>
      <c r="B17" s="17" t="s">
        <v>75</v>
      </c>
      <c r="C17" s="18" t="s">
        <v>37</v>
      </c>
      <c r="D17" s="17" t="s">
        <v>24</v>
      </c>
      <c r="E17" s="17" t="s">
        <v>25</v>
      </c>
      <c r="F17" s="17">
        <v>2024.06</v>
      </c>
      <c r="G17" s="17">
        <v>2024.12</v>
      </c>
      <c r="H17" s="17" t="s">
        <v>64</v>
      </c>
      <c r="I17" s="17" t="s">
        <v>76</v>
      </c>
      <c r="J17" s="17">
        <v>8</v>
      </c>
      <c r="K17" s="17">
        <v>8</v>
      </c>
      <c r="L17" s="47">
        <v>0</v>
      </c>
      <c r="M17" s="17">
        <v>0</v>
      </c>
      <c r="N17" s="17">
        <v>50</v>
      </c>
      <c r="O17" s="17" t="s">
        <v>77</v>
      </c>
      <c r="P17" s="17" t="s">
        <v>78</v>
      </c>
    </row>
    <row r="18" spans="1:16" ht="37.5" customHeight="1">
      <c r="A18" s="17">
        <v>12</v>
      </c>
      <c r="B18" s="17" t="s">
        <v>79</v>
      </c>
      <c r="C18" s="17" t="s">
        <v>23</v>
      </c>
      <c r="D18" s="17" t="s">
        <v>24</v>
      </c>
      <c r="E18" s="17" t="s">
        <v>80</v>
      </c>
      <c r="F18" s="17">
        <v>2024.01</v>
      </c>
      <c r="G18" s="17">
        <v>2024.12</v>
      </c>
      <c r="H18" s="17" t="s">
        <v>44</v>
      </c>
      <c r="I18" s="17" t="s">
        <v>81</v>
      </c>
      <c r="J18" s="17">
        <v>50</v>
      </c>
      <c r="K18" s="17">
        <v>50</v>
      </c>
      <c r="L18" s="47">
        <v>0</v>
      </c>
      <c r="M18" s="17">
        <v>0</v>
      </c>
      <c r="N18" s="17">
        <v>100</v>
      </c>
      <c r="O18" s="17" t="s">
        <v>82</v>
      </c>
      <c r="P18" s="17" t="s">
        <v>83</v>
      </c>
    </row>
    <row r="19" spans="1:16" ht="37.5" customHeight="1">
      <c r="A19" s="17">
        <v>13</v>
      </c>
      <c r="B19" s="17" t="s">
        <v>84</v>
      </c>
      <c r="C19" s="17" t="s">
        <v>85</v>
      </c>
      <c r="D19" s="17" t="s">
        <v>24</v>
      </c>
      <c r="E19" s="17" t="s">
        <v>86</v>
      </c>
      <c r="F19" s="17">
        <v>2024.05</v>
      </c>
      <c r="G19" s="17">
        <v>2024.09</v>
      </c>
      <c r="H19" s="17" t="s">
        <v>87</v>
      </c>
      <c r="I19" s="17" t="s">
        <v>88</v>
      </c>
      <c r="J19" s="17">
        <v>35</v>
      </c>
      <c r="K19" s="17">
        <v>35</v>
      </c>
      <c r="L19" s="47"/>
      <c r="M19" s="17"/>
      <c r="N19" s="17">
        <v>30</v>
      </c>
      <c r="O19" s="17" t="s">
        <v>89</v>
      </c>
      <c r="P19" s="17" t="s">
        <v>90</v>
      </c>
    </row>
    <row r="20" spans="1:16" ht="37.5" customHeight="1">
      <c r="A20" s="17">
        <v>14</v>
      </c>
      <c r="B20" s="17" t="s">
        <v>91</v>
      </c>
      <c r="C20" s="17" t="s">
        <v>49</v>
      </c>
      <c r="D20" s="17" t="s">
        <v>24</v>
      </c>
      <c r="E20" s="17" t="s">
        <v>92</v>
      </c>
      <c r="F20" s="17">
        <v>2024.05</v>
      </c>
      <c r="G20" s="17">
        <v>2024.09</v>
      </c>
      <c r="H20" s="17" t="s">
        <v>87</v>
      </c>
      <c r="I20" s="17" t="s">
        <v>93</v>
      </c>
      <c r="J20" s="17">
        <v>50</v>
      </c>
      <c r="K20" s="17">
        <v>50</v>
      </c>
      <c r="L20" s="47"/>
      <c r="M20" s="17"/>
      <c r="N20" s="17">
        <v>6000</v>
      </c>
      <c r="O20" s="17" t="s">
        <v>94</v>
      </c>
      <c r="P20" s="17" t="s">
        <v>95</v>
      </c>
    </row>
    <row r="21" spans="1:16" ht="37.5" customHeight="1">
      <c r="A21" s="17">
        <v>15</v>
      </c>
      <c r="B21" s="17" t="s">
        <v>96</v>
      </c>
      <c r="C21" s="17" t="s">
        <v>31</v>
      </c>
      <c r="D21" s="17" t="s">
        <v>24</v>
      </c>
      <c r="E21" s="17" t="s">
        <v>92</v>
      </c>
      <c r="F21" s="17">
        <v>2024.01</v>
      </c>
      <c r="G21" s="17">
        <v>2024.03</v>
      </c>
      <c r="H21" s="17" t="s">
        <v>87</v>
      </c>
      <c r="I21" s="17" t="s">
        <v>97</v>
      </c>
      <c r="J21" s="17">
        <v>35</v>
      </c>
      <c r="K21" s="17">
        <v>35</v>
      </c>
      <c r="L21" s="47"/>
      <c r="M21" s="17"/>
      <c r="N21" s="17">
        <v>5500</v>
      </c>
      <c r="O21" s="17" t="s">
        <v>98</v>
      </c>
      <c r="P21" s="17" t="s">
        <v>99</v>
      </c>
    </row>
    <row r="22" spans="1:16" ht="37.5" customHeight="1">
      <c r="A22" s="17">
        <v>16</v>
      </c>
      <c r="B22" s="17" t="s">
        <v>100</v>
      </c>
      <c r="C22" s="18" t="s">
        <v>37</v>
      </c>
      <c r="D22" s="17" t="s">
        <v>24</v>
      </c>
      <c r="E22" s="17" t="s">
        <v>25</v>
      </c>
      <c r="F22" s="17">
        <v>2024.05</v>
      </c>
      <c r="G22" s="17">
        <v>2024.12</v>
      </c>
      <c r="H22" s="17" t="s">
        <v>44</v>
      </c>
      <c r="I22" s="17" t="s">
        <v>101</v>
      </c>
      <c r="J22" s="17">
        <v>10</v>
      </c>
      <c r="K22" s="17">
        <v>10</v>
      </c>
      <c r="L22" s="47">
        <v>0</v>
      </c>
      <c r="M22" s="17"/>
      <c r="N22" s="17">
        <v>10</v>
      </c>
      <c r="O22" s="17" t="s">
        <v>102</v>
      </c>
      <c r="P22" s="17" t="s">
        <v>103</v>
      </c>
    </row>
    <row r="23" spans="1:16" ht="37.5" customHeight="1">
      <c r="A23" s="17">
        <v>17</v>
      </c>
      <c r="B23" s="17" t="s">
        <v>104</v>
      </c>
      <c r="C23" s="17" t="s">
        <v>105</v>
      </c>
      <c r="D23" s="17" t="s">
        <v>24</v>
      </c>
      <c r="E23" s="17" t="s">
        <v>50</v>
      </c>
      <c r="F23" s="17">
        <v>2024.02</v>
      </c>
      <c r="G23" s="17">
        <v>2024.12</v>
      </c>
      <c r="H23" s="17" t="s">
        <v>50</v>
      </c>
      <c r="I23" s="17" t="s">
        <v>106</v>
      </c>
      <c r="J23" s="17">
        <v>18</v>
      </c>
      <c r="K23" s="17">
        <v>18</v>
      </c>
      <c r="L23" s="47">
        <v>0</v>
      </c>
      <c r="M23" s="17">
        <v>0</v>
      </c>
      <c r="N23" s="17">
        <v>180</v>
      </c>
      <c r="O23" s="17" t="s">
        <v>107</v>
      </c>
      <c r="P23" s="17" t="s">
        <v>108</v>
      </c>
    </row>
    <row r="24" spans="1:16" ht="37.5" customHeight="1">
      <c r="A24" s="17">
        <v>18</v>
      </c>
      <c r="B24" s="17" t="s">
        <v>109</v>
      </c>
      <c r="C24" s="17" t="s">
        <v>110</v>
      </c>
      <c r="D24" s="17" t="s">
        <v>24</v>
      </c>
      <c r="E24" s="17" t="s">
        <v>25</v>
      </c>
      <c r="F24" s="17">
        <v>2024.01</v>
      </c>
      <c r="G24" s="17">
        <v>2024.12</v>
      </c>
      <c r="H24" s="17" t="s">
        <v>111</v>
      </c>
      <c r="I24" s="17" t="s">
        <v>112</v>
      </c>
      <c r="J24" s="17">
        <v>50</v>
      </c>
      <c r="K24" s="17">
        <v>50</v>
      </c>
      <c r="L24" s="47">
        <v>0</v>
      </c>
      <c r="M24" s="17"/>
      <c r="N24" s="17">
        <v>500</v>
      </c>
      <c r="O24" s="17" t="s">
        <v>113</v>
      </c>
      <c r="P24" s="17" t="s">
        <v>114</v>
      </c>
    </row>
    <row r="25" spans="1:16" ht="37.5" customHeight="1">
      <c r="A25" s="17">
        <v>19</v>
      </c>
      <c r="B25" s="17" t="s">
        <v>115</v>
      </c>
      <c r="C25" s="17" t="s">
        <v>85</v>
      </c>
      <c r="D25" s="17" t="s">
        <v>24</v>
      </c>
      <c r="E25" s="17" t="s">
        <v>116</v>
      </c>
      <c r="F25" s="17">
        <v>2024.2</v>
      </c>
      <c r="G25" s="17">
        <v>2024.9</v>
      </c>
      <c r="H25" s="17" t="s">
        <v>117</v>
      </c>
      <c r="I25" s="48" t="s">
        <v>118</v>
      </c>
      <c r="J25" s="17">
        <v>180</v>
      </c>
      <c r="K25" s="17">
        <v>180</v>
      </c>
      <c r="L25" s="47">
        <v>0</v>
      </c>
      <c r="M25" s="17">
        <v>0</v>
      </c>
      <c r="N25" s="17">
        <v>1800</v>
      </c>
      <c r="O25" s="17" t="s">
        <v>119</v>
      </c>
      <c r="P25" s="17" t="s">
        <v>120</v>
      </c>
    </row>
    <row r="26" spans="1:16" ht="37.5" customHeight="1">
      <c r="A26" s="17">
        <v>20</v>
      </c>
      <c r="B26" s="17" t="s">
        <v>121</v>
      </c>
      <c r="C26" s="17" t="s">
        <v>49</v>
      </c>
      <c r="D26" s="17" t="s">
        <v>24</v>
      </c>
      <c r="E26" s="17" t="s">
        <v>122</v>
      </c>
      <c r="F26" s="17">
        <v>2024.3</v>
      </c>
      <c r="G26" s="17">
        <v>2024.12</v>
      </c>
      <c r="H26" s="17" t="s">
        <v>123</v>
      </c>
      <c r="I26" s="17" t="s">
        <v>124</v>
      </c>
      <c r="J26" s="17">
        <v>10</v>
      </c>
      <c r="K26" s="17">
        <v>10</v>
      </c>
      <c r="L26" s="47">
        <v>0</v>
      </c>
      <c r="M26" s="17">
        <v>0</v>
      </c>
      <c r="N26" s="17">
        <v>100</v>
      </c>
      <c r="O26" s="17" t="s">
        <v>125</v>
      </c>
      <c r="P26" s="17" t="s">
        <v>126</v>
      </c>
    </row>
    <row r="27" spans="1:16" ht="37.5" customHeight="1">
      <c r="A27" s="17">
        <v>21</v>
      </c>
      <c r="B27" s="17" t="s">
        <v>127</v>
      </c>
      <c r="C27" s="17" t="s">
        <v>85</v>
      </c>
      <c r="D27" s="17" t="s">
        <v>24</v>
      </c>
      <c r="E27" s="17" t="s">
        <v>128</v>
      </c>
      <c r="F27" s="17">
        <v>2024.1</v>
      </c>
      <c r="G27" s="17">
        <v>2024.8</v>
      </c>
      <c r="H27" s="17" t="s">
        <v>129</v>
      </c>
      <c r="I27" s="17" t="s">
        <v>130</v>
      </c>
      <c r="J27" s="17">
        <v>123.2</v>
      </c>
      <c r="K27" s="17">
        <v>123.2</v>
      </c>
      <c r="L27" s="47">
        <v>0</v>
      </c>
      <c r="M27" s="17">
        <v>0</v>
      </c>
      <c r="N27" s="17">
        <v>33000</v>
      </c>
      <c r="O27" s="17" t="s">
        <v>131</v>
      </c>
      <c r="P27" s="17" t="s">
        <v>132</v>
      </c>
    </row>
    <row r="28" spans="1:16" ht="37.5" customHeight="1">
      <c r="A28" s="17">
        <v>22</v>
      </c>
      <c r="B28" s="17" t="s">
        <v>133</v>
      </c>
      <c r="C28" s="17" t="s">
        <v>63</v>
      </c>
      <c r="D28" s="17" t="s">
        <v>24</v>
      </c>
      <c r="E28" s="17" t="s">
        <v>25</v>
      </c>
      <c r="F28" s="17">
        <v>2024.04</v>
      </c>
      <c r="G28" s="17">
        <v>2024.12</v>
      </c>
      <c r="H28" s="17" t="s">
        <v>50</v>
      </c>
      <c r="I28" s="48" t="s">
        <v>134</v>
      </c>
      <c r="J28" s="17">
        <v>80</v>
      </c>
      <c r="K28" s="17">
        <v>80</v>
      </c>
      <c r="L28" s="47">
        <v>0</v>
      </c>
      <c r="M28" s="17">
        <v>0</v>
      </c>
      <c r="N28" s="17">
        <v>20000</v>
      </c>
      <c r="O28" s="17" t="s">
        <v>135</v>
      </c>
      <c r="P28" s="17" t="s">
        <v>136</v>
      </c>
    </row>
    <row r="29" spans="1:16" ht="37.5" customHeight="1">
      <c r="A29" s="17">
        <v>23</v>
      </c>
      <c r="B29" s="20" t="s">
        <v>137</v>
      </c>
      <c r="C29" s="20" t="s">
        <v>85</v>
      </c>
      <c r="D29" s="17" t="s">
        <v>24</v>
      </c>
      <c r="E29" s="17" t="s">
        <v>138</v>
      </c>
      <c r="F29" s="17">
        <v>2024.02</v>
      </c>
      <c r="G29" s="17">
        <v>2024.11</v>
      </c>
      <c r="H29" s="17" t="s">
        <v>139</v>
      </c>
      <c r="I29" s="17" t="s">
        <v>140</v>
      </c>
      <c r="J29" s="17">
        <v>6</v>
      </c>
      <c r="K29" s="17">
        <v>6</v>
      </c>
      <c r="L29" s="47">
        <v>0</v>
      </c>
      <c r="M29" s="17">
        <v>0</v>
      </c>
      <c r="N29" s="17">
        <v>100</v>
      </c>
      <c r="O29" s="17" t="s">
        <v>141</v>
      </c>
      <c r="P29" s="17" t="s">
        <v>142</v>
      </c>
    </row>
    <row r="30" spans="1:16" ht="37.5" customHeight="1">
      <c r="A30" s="17">
        <v>24</v>
      </c>
      <c r="B30" s="20" t="s">
        <v>143</v>
      </c>
      <c r="C30" s="20" t="s">
        <v>144</v>
      </c>
      <c r="D30" s="17" t="s">
        <v>24</v>
      </c>
      <c r="E30" s="17" t="s">
        <v>145</v>
      </c>
      <c r="F30" s="17">
        <v>2024.02</v>
      </c>
      <c r="G30" s="17">
        <v>2024.11</v>
      </c>
      <c r="H30" s="17" t="s">
        <v>50</v>
      </c>
      <c r="I30" s="17" t="s">
        <v>146</v>
      </c>
      <c r="J30" s="17">
        <v>10</v>
      </c>
      <c r="K30" s="17">
        <v>10</v>
      </c>
      <c r="L30" s="47">
        <v>0</v>
      </c>
      <c r="M30" s="17">
        <v>0</v>
      </c>
      <c r="N30" s="17">
        <v>500</v>
      </c>
      <c r="O30" s="17" t="s">
        <v>147</v>
      </c>
      <c r="P30" s="17" t="s">
        <v>148</v>
      </c>
    </row>
    <row r="31" spans="1:16" ht="37.5" customHeight="1">
      <c r="A31" s="17">
        <v>25</v>
      </c>
      <c r="B31" s="17" t="s">
        <v>149</v>
      </c>
      <c r="C31" s="20" t="s">
        <v>85</v>
      </c>
      <c r="D31" s="17" t="s">
        <v>24</v>
      </c>
      <c r="E31" s="17" t="s">
        <v>150</v>
      </c>
      <c r="F31" s="21">
        <v>2024.02</v>
      </c>
      <c r="G31" s="21">
        <v>2024.11</v>
      </c>
      <c r="H31" s="17" t="s">
        <v>151</v>
      </c>
      <c r="I31" s="17" t="s">
        <v>152</v>
      </c>
      <c r="J31" s="17">
        <v>33</v>
      </c>
      <c r="K31" s="17">
        <v>33</v>
      </c>
      <c r="L31" s="47">
        <v>0</v>
      </c>
      <c r="M31" s="17">
        <v>0</v>
      </c>
      <c r="N31" s="17">
        <v>531</v>
      </c>
      <c r="O31" s="17" t="s">
        <v>153</v>
      </c>
      <c r="P31" s="17" t="s">
        <v>154</v>
      </c>
    </row>
    <row r="32" spans="1:16" ht="37.5" customHeight="1">
      <c r="A32" s="17">
        <v>26</v>
      </c>
      <c r="B32" s="22" t="s">
        <v>155</v>
      </c>
      <c r="C32" s="20" t="s">
        <v>85</v>
      </c>
      <c r="D32" s="22" t="s">
        <v>24</v>
      </c>
      <c r="E32" s="22" t="s">
        <v>156</v>
      </c>
      <c r="F32" s="22">
        <v>2024.03</v>
      </c>
      <c r="G32" s="22">
        <v>2024.08</v>
      </c>
      <c r="H32" s="22" t="s">
        <v>157</v>
      </c>
      <c r="I32" s="22" t="s">
        <v>158</v>
      </c>
      <c r="J32" s="22">
        <v>20</v>
      </c>
      <c r="K32" s="22">
        <v>20</v>
      </c>
      <c r="L32" s="47">
        <v>0</v>
      </c>
      <c r="M32" s="17">
        <v>0</v>
      </c>
      <c r="N32" s="22">
        <v>250</v>
      </c>
      <c r="O32" s="22" t="s">
        <v>159</v>
      </c>
      <c r="P32" s="22" t="s">
        <v>160</v>
      </c>
    </row>
    <row r="33" spans="1:16" ht="37.5" customHeight="1">
      <c r="A33" s="17">
        <v>27</v>
      </c>
      <c r="B33" s="17" t="s">
        <v>161</v>
      </c>
      <c r="C33" s="17" t="s">
        <v>110</v>
      </c>
      <c r="D33" s="17" t="s">
        <v>24</v>
      </c>
      <c r="E33" s="17" t="s">
        <v>162</v>
      </c>
      <c r="F33" s="17">
        <v>2024.01</v>
      </c>
      <c r="G33" s="17">
        <v>2024.12</v>
      </c>
      <c r="H33" s="17" t="s">
        <v>163</v>
      </c>
      <c r="I33" s="17" t="s">
        <v>164</v>
      </c>
      <c r="J33" s="17">
        <v>18</v>
      </c>
      <c r="K33" s="17">
        <v>18</v>
      </c>
      <c r="L33" s="47">
        <v>0</v>
      </c>
      <c r="M33" s="17">
        <v>0</v>
      </c>
      <c r="N33" s="17">
        <v>413</v>
      </c>
      <c r="O33" s="17" t="s">
        <v>165</v>
      </c>
      <c r="P33" s="17" t="s">
        <v>166</v>
      </c>
    </row>
    <row r="34" spans="1:16" ht="37.5" customHeight="1">
      <c r="A34" s="17">
        <v>28</v>
      </c>
      <c r="B34" s="23" t="s">
        <v>167</v>
      </c>
      <c r="C34" s="17" t="s">
        <v>110</v>
      </c>
      <c r="D34" s="23" t="s">
        <v>24</v>
      </c>
      <c r="E34" s="23" t="s">
        <v>168</v>
      </c>
      <c r="F34" s="23" t="s">
        <v>169</v>
      </c>
      <c r="G34" s="24" t="s">
        <v>170</v>
      </c>
      <c r="H34" s="23" t="s">
        <v>171</v>
      </c>
      <c r="I34" s="49" t="s">
        <v>172</v>
      </c>
      <c r="J34" s="23">
        <v>31</v>
      </c>
      <c r="K34" s="23">
        <v>31</v>
      </c>
      <c r="L34" s="47">
        <v>0</v>
      </c>
      <c r="M34" s="50">
        <v>0</v>
      </c>
      <c r="N34" s="23">
        <v>754</v>
      </c>
      <c r="O34" s="23" t="s">
        <v>173</v>
      </c>
      <c r="P34" s="23" t="s">
        <v>174</v>
      </c>
    </row>
    <row r="35" spans="1:16" ht="37.5" customHeight="1">
      <c r="A35" s="17">
        <v>29</v>
      </c>
      <c r="B35" s="17" t="s">
        <v>175</v>
      </c>
      <c r="C35" s="17" t="s">
        <v>110</v>
      </c>
      <c r="D35" s="17" t="s">
        <v>24</v>
      </c>
      <c r="E35" s="17" t="s">
        <v>176</v>
      </c>
      <c r="F35" s="25">
        <v>45292</v>
      </c>
      <c r="G35" s="25">
        <v>45627</v>
      </c>
      <c r="H35" s="17" t="s">
        <v>177</v>
      </c>
      <c r="I35" s="17" t="s">
        <v>178</v>
      </c>
      <c r="J35" s="17">
        <v>90</v>
      </c>
      <c r="K35" s="17">
        <v>90</v>
      </c>
      <c r="L35" s="47">
        <v>0</v>
      </c>
      <c r="M35" s="38">
        <v>0</v>
      </c>
      <c r="N35" s="17">
        <v>1197</v>
      </c>
      <c r="O35" s="17" t="s">
        <v>179</v>
      </c>
      <c r="P35" s="17" t="s">
        <v>180</v>
      </c>
    </row>
    <row r="36" spans="1:16" ht="37.5" customHeight="1">
      <c r="A36" s="17">
        <v>30</v>
      </c>
      <c r="B36" s="17" t="s">
        <v>181</v>
      </c>
      <c r="C36" s="17" t="s">
        <v>49</v>
      </c>
      <c r="D36" s="17" t="s">
        <v>24</v>
      </c>
      <c r="E36" s="17" t="s">
        <v>182</v>
      </c>
      <c r="F36" s="26">
        <v>2024.01</v>
      </c>
      <c r="G36" s="26">
        <v>2024.8</v>
      </c>
      <c r="H36" s="17" t="s">
        <v>183</v>
      </c>
      <c r="I36" s="17" t="s">
        <v>184</v>
      </c>
      <c r="J36" s="26">
        <v>70</v>
      </c>
      <c r="K36" s="26">
        <v>70</v>
      </c>
      <c r="L36" s="47">
        <v>0</v>
      </c>
      <c r="M36" s="17"/>
      <c r="N36" s="26">
        <v>1600</v>
      </c>
      <c r="O36" s="17" t="s">
        <v>185</v>
      </c>
      <c r="P36" s="17" t="s">
        <v>186</v>
      </c>
    </row>
    <row r="37" spans="1:16" ht="37.5" customHeight="1">
      <c r="A37" s="17">
        <v>31</v>
      </c>
      <c r="B37" s="27" t="s">
        <v>187</v>
      </c>
      <c r="C37" s="17" t="s">
        <v>110</v>
      </c>
      <c r="D37" s="27" t="s">
        <v>24</v>
      </c>
      <c r="E37" s="27" t="s">
        <v>188</v>
      </c>
      <c r="F37" s="27">
        <v>2024.01</v>
      </c>
      <c r="G37" s="27">
        <v>2024.12</v>
      </c>
      <c r="H37" s="27" t="s">
        <v>189</v>
      </c>
      <c r="I37" s="27" t="s">
        <v>190</v>
      </c>
      <c r="J37" s="27">
        <v>38</v>
      </c>
      <c r="K37" s="27">
        <v>38</v>
      </c>
      <c r="L37" s="47">
        <v>0</v>
      </c>
      <c r="M37" s="27">
        <v>0</v>
      </c>
      <c r="N37" s="27">
        <v>877</v>
      </c>
      <c r="O37" s="27" t="s">
        <v>191</v>
      </c>
      <c r="P37" s="27" t="s">
        <v>192</v>
      </c>
    </row>
    <row r="38" spans="1:16" ht="37.5" customHeight="1">
      <c r="A38" s="17">
        <v>32</v>
      </c>
      <c r="B38" s="28" t="s">
        <v>193</v>
      </c>
      <c r="C38" s="28" t="s">
        <v>85</v>
      </c>
      <c r="D38" s="28" t="s">
        <v>24</v>
      </c>
      <c r="E38" s="28" t="s">
        <v>194</v>
      </c>
      <c r="F38" s="29" t="s">
        <v>195</v>
      </c>
      <c r="G38" s="29" t="s">
        <v>196</v>
      </c>
      <c r="H38" s="28" t="s">
        <v>194</v>
      </c>
      <c r="I38" s="51" t="s">
        <v>197</v>
      </c>
      <c r="J38" s="28">
        <v>25</v>
      </c>
      <c r="K38" s="28">
        <v>25</v>
      </c>
      <c r="L38" s="47">
        <v>0</v>
      </c>
      <c r="M38" s="28">
        <v>0</v>
      </c>
      <c r="N38" s="28" t="s">
        <v>198</v>
      </c>
      <c r="O38" s="28" t="s">
        <v>199</v>
      </c>
      <c r="P38" s="28" t="s">
        <v>200</v>
      </c>
    </row>
    <row r="39" spans="1:16" ht="37.5" customHeight="1">
      <c r="A39" s="17">
        <v>33</v>
      </c>
      <c r="B39" s="17" t="s">
        <v>201</v>
      </c>
      <c r="C39" s="17" t="s">
        <v>110</v>
      </c>
      <c r="D39" s="17" t="s">
        <v>24</v>
      </c>
      <c r="E39" s="17" t="s">
        <v>150</v>
      </c>
      <c r="F39" s="21">
        <v>2024.02</v>
      </c>
      <c r="G39" s="21">
        <v>2024.11</v>
      </c>
      <c r="H39" s="17" t="s">
        <v>151</v>
      </c>
      <c r="I39" s="17" t="s">
        <v>202</v>
      </c>
      <c r="J39" s="17">
        <v>1.5</v>
      </c>
      <c r="K39" s="17">
        <v>1.5</v>
      </c>
      <c r="L39" s="47">
        <v>0</v>
      </c>
      <c r="M39" s="17">
        <v>0</v>
      </c>
      <c r="N39" s="17">
        <v>50</v>
      </c>
      <c r="O39" s="17" t="s">
        <v>203</v>
      </c>
      <c r="P39" s="17" t="s">
        <v>204</v>
      </c>
    </row>
    <row r="40" spans="1:16" ht="37.5" customHeight="1">
      <c r="A40" s="17">
        <v>34</v>
      </c>
      <c r="B40" s="22" t="s">
        <v>205</v>
      </c>
      <c r="C40" s="18" t="s">
        <v>37</v>
      </c>
      <c r="D40" s="22" t="s">
        <v>24</v>
      </c>
      <c r="E40" s="22" t="s">
        <v>206</v>
      </c>
      <c r="F40" s="22">
        <v>2024.03</v>
      </c>
      <c r="G40" s="22">
        <v>2024.11</v>
      </c>
      <c r="H40" s="22" t="s">
        <v>157</v>
      </c>
      <c r="I40" s="22" t="s">
        <v>207</v>
      </c>
      <c r="J40" s="22">
        <v>3</v>
      </c>
      <c r="K40" s="22">
        <v>3</v>
      </c>
      <c r="L40" s="47">
        <v>0</v>
      </c>
      <c r="M40" s="17">
        <v>0</v>
      </c>
      <c r="N40" s="22">
        <v>60</v>
      </c>
      <c r="O40" s="22" t="s">
        <v>208</v>
      </c>
      <c r="P40" s="22" t="s">
        <v>209</v>
      </c>
    </row>
    <row r="41" spans="1:16" ht="37.5" customHeight="1">
      <c r="A41" s="17">
        <v>35</v>
      </c>
      <c r="B41" s="17" t="s">
        <v>210</v>
      </c>
      <c r="C41" s="18" t="s">
        <v>37</v>
      </c>
      <c r="D41" s="17" t="s">
        <v>24</v>
      </c>
      <c r="E41" s="17" t="s">
        <v>162</v>
      </c>
      <c r="F41" s="30">
        <v>2024.01</v>
      </c>
      <c r="G41" s="30">
        <v>2024.12</v>
      </c>
      <c r="H41" s="17" t="s">
        <v>163</v>
      </c>
      <c r="I41" s="17" t="s">
        <v>211</v>
      </c>
      <c r="J41" s="17">
        <v>1.5</v>
      </c>
      <c r="K41" s="17">
        <v>1.5</v>
      </c>
      <c r="L41" s="47">
        <v>0</v>
      </c>
      <c r="M41" s="30">
        <v>0</v>
      </c>
      <c r="N41" s="30">
        <v>60</v>
      </c>
      <c r="O41" s="17" t="s">
        <v>212</v>
      </c>
      <c r="P41" s="17" t="s">
        <v>213</v>
      </c>
    </row>
    <row r="42" spans="1:16" ht="48" customHeight="1">
      <c r="A42" s="17">
        <v>36</v>
      </c>
      <c r="B42" s="23" t="s">
        <v>214</v>
      </c>
      <c r="C42" s="18" t="s">
        <v>37</v>
      </c>
      <c r="D42" s="23" t="s">
        <v>24</v>
      </c>
      <c r="E42" s="23" t="s">
        <v>215</v>
      </c>
      <c r="F42" s="23" t="s">
        <v>169</v>
      </c>
      <c r="G42" s="24" t="s">
        <v>170</v>
      </c>
      <c r="H42" s="23" t="s">
        <v>171</v>
      </c>
      <c r="I42" s="49" t="s">
        <v>216</v>
      </c>
      <c r="J42" s="23">
        <v>1.5</v>
      </c>
      <c r="K42" s="23">
        <v>1.5</v>
      </c>
      <c r="L42" s="47">
        <v>0</v>
      </c>
      <c r="M42" s="17">
        <v>0</v>
      </c>
      <c r="N42" s="23">
        <v>60</v>
      </c>
      <c r="O42" s="23" t="s">
        <v>217</v>
      </c>
      <c r="P42" s="23" t="s">
        <v>218</v>
      </c>
    </row>
    <row r="43" spans="1:16" ht="144">
      <c r="A43" s="17">
        <v>37</v>
      </c>
      <c r="B43" s="17" t="s">
        <v>219</v>
      </c>
      <c r="C43" s="18" t="s">
        <v>37</v>
      </c>
      <c r="D43" s="17" t="s">
        <v>24</v>
      </c>
      <c r="E43" s="17" t="s">
        <v>176</v>
      </c>
      <c r="F43" s="25">
        <v>45292</v>
      </c>
      <c r="G43" s="25">
        <v>45627</v>
      </c>
      <c r="H43" s="17" t="s">
        <v>177</v>
      </c>
      <c r="I43" s="17" t="s">
        <v>220</v>
      </c>
      <c r="J43" s="17">
        <v>1.5</v>
      </c>
      <c r="K43" s="17">
        <v>1.5</v>
      </c>
      <c r="L43" s="47">
        <v>0</v>
      </c>
      <c r="M43" s="38">
        <v>0</v>
      </c>
      <c r="N43" s="17">
        <v>100</v>
      </c>
      <c r="O43" s="17" t="s">
        <v>221</v>
      </c>
      <c r="P43" s="17" t="s">
        <v>222</v>
      </c>
    </row>
    <row r="44" spans="1:245" s="1" customFormat="1" ht="96">
      <c r="A44" s="17">
        <v>38</v>
      </c>
      <c r="B44" s="17" t="s">
        <v>223</v>
      </c>
      <c r="C44" s="18" t="s">
        <v>37</v>
      </c>
      <c r="D44" s="31" t="s">
        <v>24</v>
      </c>
      <c r="E44" s="17" t="s">
        <v>224</v>
      </c>
      <c r="F44" s="17">
        <v>2024.01</v>
      </c>
      <c r="G44" s="17">
        <v>2024.11</v>
      </c>
      <c r="H44" s="17" t="s">
        <v>183</v>
      </c>
      <c r="I44" s="17" t="s">
        <v>225</v>
      </c>
      <c r="J44" s="17">
        <v>1.5</v>
      </c>
      <c r="K44" s="17">
        <v>1.5</v>
      </c>
      <c r="L44" s="17">
        <v>0</v>
      </c>
      <c r="M44" s="17"/>
      <c r="N44" s="17">
        <v>100</v>
      </c>
      <c r="O44" s="17" t="s">
        <v>226</v>
      </c>
      <c r="P44" s="17" t="s">
        <v>227</v>
      </c>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row>
    <row r="45" spans="1:16" ht="72">
      <c r="A45" s="17">
        <v>39</v>
      </c>
      <c r="B45" s="17" t="s">
        <v>228</v>
      </c>
      <c r="C45" s="18" t="s">
        <v>37</v>
      </c>
      <c r="D45" s="17" t="s">
        <v>24</v>
      </c>
      <c r="E45" s="17" t="s">
        <v>229</v>
      </c>
      <c r="F45" s="17">
        <v>2024.4</v>
      </c>
      <c r="G45" s="17">
        <v>2024.12</v>
      </c>
      <c r="H45" s="17" t="s">
        <v>189</v>
      </c>
      <c r="I45" s="48" t="s">
        <v>230</v>
      </c>
      <c r="J45" s="17">
        <v>1.5</v>
      </c>
      <c r="K45" s="17">
        <v>1.5</v>
      </c>
      <c r="L45" s="47"/>
      <c r="M45" s="17">
        <v>0</v>
      </c>
      <c r="N45" s="17">
        <v>50</v>
      </c>
      <c r="O45" s="17" t="s">
        <v>231</v>
      </c>
      <c r="P45" s="17" t="s">
        <v>232</v>
      </c>
    </row>
    <row r="46" spans="1:16" ht="45">
      <c r="A46" s="17">
        <v>40</v>
      </c>
      <c r="B46" s="32" t="s">
        <v>233</v>
      </c>
      <c r="C46" s="18" t="s">
        <v>37</v>
      </c>
      <c r="D46" s="32" t="s">
        <v>24</v>
      </c>
      <c r="E46" s="32" t="s">
        <v>194</v>
      </c>
      <c r="F46" s="33" t="s">
        <v>195</v>
      </c>
      <c r="G46" s="33" t="s">
        <v>234</v>
      </c>
      <c r="H46" s="28" t="s">
        <v>194</v>
      </c>
      <c r="I46" s="32" t="s">
        <v>235</v>
      </c>
      <c r="J46" s="32">
        <v>1.5</v>
      </c>
      <c r="K46" s="32">
        <v>1.5</v>
      </c>
      <c r="L46" s="47"/>
      <c r="M46" s="28">
        <v>0</v>
      </c>
      <c r="N46" s="32">
        <v>80</v>
      </c>
      <c r="O46" s="32" t="s">
        <v>236</v>
      </c>
      <c r="P46" s="32" t="s">
        <v>237</v>
      </c>
    </row>
    <row r="47" spans="1:16" ht="36.75" customHeight="1">
      <c r="A47" s="17">
        <v>41</v>
      </c>
      <c r="B47" s="17" t="s">
        <v>238</v>
      </c>
      <c r="C47" s="17" t="s">
        <v>105</v>
      </c>
      <c r="D47" s="17" t="s">
        <v>24</v>
      </c>
      <c r="E47" s="17" t="s">
        <v>229</v>
      </c>
      <c r="F47" s="34" t="s">
        <v>195</v>
      </c>
      <c r="G47" s="34" t="s">
        <v>234</v>
      </c>
      <c r="H47" s="17" t="s">
        <v>189</v>
      </c>
      <c r="I47" s="48" t="s">
        <v>239</v>
      </c>
      <c r="J47" s="17">
        <v>50</v>
      </c>
      <c r="K47" s="17">
        <v>50</v>
      </c>
      <c r="L47" s="47"/>
      <c r="M47" s="17">
        <v>0</v>
      </c>
      <c r="N47" s="17">
        <v>2586</v>
      </c>
      <c r="O47" s="17" t="s">
        <v>240</v>
      </c>
      <c r="P47" s="17" t="s">
        <v>241</v>
      </c>
    </row>
    <row r="48" spans="1:16" ht="60">
      <c r="A48" s="17">
        <v>42</v>
      </c>
      <c r="B48" s="35" t="s">
        <v>242</v>
      </c>
      <c r="C48" s="35" t="s">
        <v>85</v>
      </c>
      <c r="D48" s="36" t="s">
        <v>243</v>
      </c>
      <c r="E48" s="36" t="s">
        <v>244</v>
      </c>
      <c r="F48" s="36">
        <v>2024.3</v>
      </c>
      <c r="G48" s="36">
        <v>2024.12</v>
      </c>
      <c r="H48" s="36" t="s">
        <v>189</v>
      </c>
      <c r="I48" s="35" t="s">
        <v>245</v>
      </c>
      <c r="J48" s="36">
        <v>50</v>
      </c>
      <c r="K48" s="36">
        <v>50</v>
      </c>
      <c r="L48" s="47"/>
      <c r="M48" s="36">
        <v>0</v>
      </c>
      <c r="N48" s="36">
        <v>162</v>
      </c>
      <c r="O48" s="36" t="s">
        <v>246</v>
      </c>
      <c r="P48" s="36" t="s">
        <v>247</v>
      </c>
    </row>
    <row r="49" spans="1:16" ht="48">
      <c r="A49" s="17">
        <v>43</v>
      </c>
      <c r="B49" s="17" t="s">
        <v>248</v>
      </c>
      <c r="C49" s="35" t="s">
        <v>85</v>
      </c>
      <c r="D49" s="17" t="s">
        <v>24</v>
      </c>
      <c r="E49" s="17" t="s">
        <v>249</v>
      </c>
      <c r="F49" s="17">
        <v>2024.01</v>
      </c>
      <c r="G49" s="17">
        <v>2024.12</v>
      </c>
      <c r="H49" s="17" t="s">
        <v>189</v>
      </c>
      <c r="I49" s="17" t="s">
        <v>250</v>
      </c>
      <c r="J49" s="17">
        <v>100</v>
      </c>
      <c r="K49" s="17">
        <v>100</v>
      </c>
      <c r="L49" s="52"/>
      <c r="M49" s="17"/>
      <c r="N49" s="17">
        <v>230</v>
      </c>
      <c r="O49" s="17" t="s">
        <v>251</v>
      </c>
      <c r="P49" s="17" t="s">
        <v>252</v>
      </c>
    </row>
    <row r="50" spans="1:16" ht="60">
      <c r="A50" s="17">
        <v>44</v>
      </c>
      <c r="B50" s="17" t="s">
        <v>253</v>
      </c>
      <c r="C50" s="35" t="s">
        <v>85</v>
      </c>
      <c r="D50" s="17" t="s">
        <v>254</v>
      </c>
      <c r="E50" s="17" t="s">
        <v>255</v>
      </c>
      <c r="F50" s="17">
        <v>2024.01</v>
      </c>
      <c r="G50" s="17">
        <v>2024.12</v>
      </c>
      <c r="H50" s="17" t="s">
        <v>189</v>
      </c>
      <c r="I50" s="17" t="s">
        <v>256</v>
      </c>
      <c r="J50" s="17">
        <v>80</v>
      </c>
      <c r="K50" s="17">
        <v>80</v>
      </c>
      <c r="L50" s="52"/>
      <c r="M50" s="17">
        <v>0</v>
      </c>
      <c r="N50" s="17">
        <v>600</v>
      </c>
      <c r="O50" s="17" t="s">
        <v>257</v>
      </c>
      <c r="P50" s="17" t="s">
        <v>258</v>
      </c>
    </row>
    <row r="51" spans="1:34" ht="48">
      <c r="A51" s="17">
        <v>45</v>
      </c>
      <c r="B51" s="17" t="s">
        <v>259</v>
      </c>
      <c r="C51" s="35" t="s">
        <v>85</v>
      </c>
      <c r="D51" s="17" t="s">
        <v>24</v>
      </c>
      <c r="E51" s="17" t="s">
        <v>260</v>
      </c>
      <c r="F51" s="17">
        <v>2024.01</v>
      </c>
      <c r="G51" s="17">
        <v>2024.12</v>
      </c>
      <c r="H51" s="17" t="s">
        <v>189</v>
      </c>
      <c r="I51" s="20" t="s">
        <v>261</v>
      </c>
      <c r="J51" s="17">
        <v>53</v>
      </c>
      <c r="K51" s="17">
        <v>53</v>
      </c>
      <c r="L51" s="47"/>
      <c r="M51" s="53"/>
      <c r="N51" s="17">
        <v>120</v>
      </c>
      <c r="O51" s="17" t="s">
        <v>262</v>
      </c>
      <c r="P51" s="17" t="s">
        <v>263</v>
      </c>
      <c r="Q51" s="60"/>
      <c r="R51" s="60"/>
      <c r="S51" s="60"/>
      <c r="T51" s="60"/>
      <c r="U51" s="60"/>
      <c r="V51" s="60"/>
      <c r="W51" s="60"/>
      <c r="X51" s="60"/>
      <c r="Y51" s="60"/>
      <c r="Z51" s="60"/>
      <c r="AA51" s="60"/>
      <c r="AB51" s="60"/>
      <c r="AC51" s="60"/>
      <c r="AD51" s="60"/>
      <c r="AE51" s="60"/>
      <c r="AF51" s="60"/>
      <c r="AG51" s="60"/>
      <c r="AH51" s="60"/>
    </row>
    <row r="52" spans="1:16" ht="60">
      <c r="A52" s="17">
        <v>46</v>
      </c>
      <c r="B52" s="17" t="s">
        <v>264</v>
      </c>
      <c r="C52" s="35" t="s">
        <v>85</v>
      </c>
      <c r="D52" s="17" t="s">
        <v>24</v>
      </c>
      <c r="E52" s="17" t="s">
        <v>265</v>
      </c>
      <c r="F52" s="17">
        <v>2024.01</v>
      </c>
      <c r="G52" s="17">
        <v>2024.12</v>
      </c>
      <c r="H52" s="17" t="s">
        <v>189</v>
      </c>
      <c r="I52" s="17" t="s">
        <v>266</v>
      </c>
      <c r="J52" s="17">
        <v>50</v>
      </c>
      <c r="K52" s="17">
        <v>50</v>
      </c>
      <c r="L52" s="47"/>
      <c r="M52" s="17">
        <v>0</v>
      </c>
      <c r="N52" s="17">
        <v>201</v>
      </c>
      <c r="O52" s="17" t="s">
        <v>267</v>
      </c>
      <c r="P52" s="17" t="s">
        <v>268</v>
      </c>
    </row>
    <row r="53" spans="1:16" ht="108">
      <c r="A53" s="17">
        <v>47</v>
      </c>
      <c r="B53" s="17" t="s">
        <v>269</v>
      </c>
      <c r="C53" s="35" t="s">
        <v>85</v>
      </c>
      <c r="D53" s="17" t="s">
        <v>254</v>
      </c>
      <c r="E53" s="17" t="s">
        <v>255</v>
      </c>
      <c r="F53" s="17">
        <v>2024.01</v>
      </c>
      <c r="G53" s="17">
        <v>2024.12</v>
      </c>
      <c r="H53" s="17" t="s">
        <v>189</v>
      </c>
      <c r="I53" s="17" t="s">
        <v>270</v>
      </c>
      <c r="J53" s="17">
        <v>50</v>
      </c>
      <c r="K53" s="17">
        <v>50</v>
      </c>
      <c r="L53" s="47"/>
      <c r="M53" s="17">
        <v>0</v>
      </c>
      <c r="N53" s="17">
        <v>600</v>
      </c>
      <c r="O53" s="17" t="s">
        <v>271</v>
      </c>
      <c r="P53" s="17" t="s">
        <v>272</v>
      </c>
    </row>
    <row r="54" spans="1:16" ht="48">
      <c r="A54" s="17">
        <v>48</v>
      </c>
      <c r="B54" s="17" t="s">
        <v>238</v>
      </c>
      <c r="C54" s="17" t="s">
        <v>105</v>
      </c>
      <c r="D54" s="17" t="s">
        <v>273</v>
      </c>
      <c r="E54" s="17" t="s">
        <v>229</v>
      </c>
      <c r="F54" s="34" t="s">
        <v>195</v>
      </c>
      <c r="G54" s="34" t="s">
        <v>234</v>
      </c>
      <c r="H54" s="17" t="s">
        <v>189</v>
      </c>
      <c r="I54" s="48" t="s">
        <v>274</v>
      </c>
      <c r="J54" s="17">
        <v>50</v>
      </c>
      <c r="K54" s="17">
        <v>50</v>
      </c>
      <c r="L54" s="47"/>
      <c r="M54" s="17">
        <v>0</v>
      </c>
      <c r="N54" s="17">
        <v>2586</v>
      </c>
      <c r="O54" s="17" t="s">
        <v>240</v>
      </c>
      <c r="P54" s="17" t="s">
        <v>241</v>
      </c>
    </row>
    <row r="55" spans="1:16" ht="60">
      <c r="A55" s="17">
        <v>49</v>
      </c>
      <c r="B55" s="35" t="s">
        <v>275</v>
      </c>
      <c r="C55" s="35" t="s">
        <v>276</v>
      </c>
      <c r="D55" s="17" t="s">
        <v>24</v>
      </c>
      <c r="E55" s="36" t="s">
        <v>277</v>
      </c>
      <c r="F55" s="36">
        <v>2024.3</v>
      </c>
      <c r="G55" s="36">
        <v>2024.12</v>
      </c>
      <c r="H55" s="36" t="s">
        <v>189</v>
      </c>
      <c r="I55" s="35" t="s">
        <v>278</v>
      </c>
      <c r="J55" s="54">
        <v>40</v>
      </c>
      <c r="K55" s="54">
        <v>40</v>
      </c>
      <c r="L55" s="47">
        <v>0</v>
      </c>
      <c r="M55" s="55"/>
      <c r="N55" s="38">
        <v>170</v>
      </c>
      <c r="O55" s="17" t="s">
        <v>279</v>
      </c>
      <c r="P55" s="36" t="s">
        <v>280</v>
      </c>
    </row>
    <row r="56" spans="1:16" ht="48">
      <c r="A56" s="17">
        <v>50</v>
      </c>
      <c r="B56" s="17" t="s">
        <v>281</v>
      </c>
      <c r="C56" s="35" t="s">
        <v>85</v>
      </c>
      <c r="D56" s="17" t="s">
        <v>24</v>
      </c>
      <c r="E56" s="17" t="s">
        <v>249</v>
      </c>
      <c r="F56" s="17">
        <v>2024.01</v>
      </c>
      <c r="G56" s="17">
        <v>2024.12</v>
      </c>
      <c r="H56" s="17" t="s">
        <v>189</v>
      </c>
      <c r="I56" s="17" t="s">
        <v>282</v>
      </c>
      <c r="J56" s="17">
        <v>80</v>
      </c>
      <c r="K56" s="17">
        <v>80</v>
      </c>
      <c r="L56" s="47">
        <v>0</v>
      </c>
      <c r="M56" s="17">
        <v>0</v>
      </c>
      <c r="N56" s="17">
        <v>180</v>
      </c>
      <c r="O56" s="17" t="s">
        <v>283</v>
      </c>
      <c r="P56" s="17" t="s">
        <v>252</v>
      </c>
    </row>
    <row r="57" spans="1:16" ht="60">
      <c r="A57" s="17">
        <v>51</v>
      </c>
      <c r="B57" s="17" t="s">
        <v>284</v>
      </c>
      <c r="C57" s="17" t="s">
        <v>85</v>
      </c>
      <c r="D57" s="17" t="s">
        <v>243</v>
      </c>
      <c r="E57" s="17" t="s">
        <v>244</v>
      </c>
      <c r="F57" s="17">
        <v>2024.3</v>
      </c>
      <c r="G57" s="17">
        <v>2024.12</v>
      </c>
      <c r="H57" s="17" t="s">
        <v>189</v>
      </c>
      <c r="I57" s="56" t="s">
        <v>285</v>
      </c>
      <c r="J57" s="17">
        <v>50</v>
      </c>
      <c r="K57" s="17">
        <v>50</v>
      </c>
      <c r="L57" s="47">
        <v>0</v>
      </c>
      <c r="M57" s="38">
        <v>0</v>
      </c>
      <c r="N57" s="17">
        <v>160</v>
      </c>
      <c r="O57" s="17" t="s">
        <v>246</v>
      </c>
      <c r="P57" s="17" t="s">
        <v>247</v>
      </c>
    </row>
    <row r="58" spans="1:16" ht="96">
      <c r="A58" s="17">
        <v>52</v>
      </c>
      <c r="B58" s="22" t="s">
        <v>286</v>
      </c>
      <c r="C58" s="22" t="s">
        <v>105</v>
      </c>
      <c r="D58" s="22" t="s">
        <v>24</v>
      </c>
      <c r="E58" s="22" t="s">
        <v>287</v>
      </c>
      <c r="F58" s="25">
        <v>45292</v>
      </c>
      <c r="G58" s="25">
        <v>45627</v>
      </c>
      <c r="H58" s="17" t="s">
        <v>177</v>
      </c>
      <c r="I58" s="48" t="s">
        <v>288</v>
      </c>
      <c r="J58" s="22">
        <v>73.62</v>
      </c>
      <c r="K58" s="22">
        <v>73.62</v>
      </c>
      <c r="L58" s="47">
        <v>0</v>
      </c>
      <c r="M58" s="38">
        <v>0</v>
      </c>
      <c r="N58" s="17">
        <v>8000</v>
      </c>
      <c r="O58" s="17" t="s">
        <v>289</v>
      </c>
      <c r="P58" s="17" t="s">
        <v>290</v>
      </c>
    </row>
    <row r="59" spans="1:16" ht="120">
      <c r="A59" s="17">
        <v>53</v>
      </c>
      <c r="B59" s="17" t="s">
        <v>291</v>
      </c>
      <c r="C59" s="17" t="s">
        <v>85</v>
      </c>
      <c r="D59" s="17" t="s">
        <v>24</v>
      </c>
      <c r="E59" s="17" t="s">
        <v>292</v>
      </c>
      <c r="F59" s="25">
        <v>45292</v>
      </c>
      <c r="G59" s="25">
        <v>45627</v>
      </c>
      <c r="H59" s="17" t="s">
        <v>177</v>
      </c>
      <c r="I59" s="17" t="s">
        <v>293</v>
      </c>
      <c r="J59" s="17">
        <v>150</v>
      </c>
      <c r="K59" s="17">
        <v>150</v>
      </c>
      <c r="L59" s="47">
        <v>0</v>
      </c>
      <c r="M59" s="17">
        <v>0</v>
      </c>
      <c r="N59" s="17">
        <v>2943</v>
      </c>
      <c r="O59" s="17" t="s">
        <v>294</v>
      </c>
      <c r="P59" s="17" t="s">
        <v>295</v>
      </c>
    </row>
    <row r="60" spans="1:16" ht="120">
      <c r="A60" s="17">
        <v>54</v>
      </c>
      <c r="B60" s="17" t="s">
        <v>296</v>
      </c>
      <c r="C60" s="35" t="s">
        <v>85</v>
      </c>
      <c r="D60" s="17" t="s">
        <v>24</v>
      </c>
      <c r="E60" s="17" t="s">
        <v>297</v>
      </c>
      <c r="F60" s="25">
        <v>45292</v>
      </c>
      <c r="G60" s="25">
        <v>45627</v>
      </c>
      <c r="H60" s="17" t="s">
        <v>177</v>
      </c>
      <c r="I60" s="17" t="s">
        <v>298</v>
      </c>
      <c r="J60" s="17">
        <v>30</v>
      </c>
      <c r="K60" s="17">
        <v>30</v>
      </c>
      <c r="L60" s="47">
        <v>0</v>
      </c>
      <c r="M60" s="38">
        <v>0</v>
      </c>
      <c r="N60" s="57">
        <v>185</v>
      </c>
      <c r="O60" s="17" t="s">
        <v>299</v>
      </c>
      <c r="P60" s="17" t="s">
        <v>300</v>
      </c>
    </row>
    <row r="61" spans="1:16" ht="108">
      <c r="A61" s="17">
        <v>55</v>
      </c>
      <c r="B61" s="17" t="s">
        <v>301</v>
      </c>
      <c r="C61" s="35" t="s">
        <v>85</v>
      </c>
      <c r="D61" s="17" t="s">
        <v>24</v>
      </c>
      <c r="E61" s="17" t="s">
        <v>302</v>
      </c>
      <c r="F61" s="25">
        <v>45292</v>
      </c>
      <c r="G61" s="25">
        <v>45627</v>
      </c>
      <c r="H61" s="31" t="s">
        <v>177</v>
      </c>
      <c r="I61" s="17" t="s">
        <v>303</v>
      </c>
      <c r="J61" s="31">
        <v>5.5</v>
      </c>
      <c r="K61" s="31">
        <v>5.5</v>
      </c>
      <c r="L61" s="47">
        <v>0</v>
      </c>
      <c r="M61" s="38">
        <v>0</v>
      </c>
      <c r="N61" s="58">
        <v>227</v>
      </c>
      <c r="O61" s="17" t="s">
        <v>304</v>
      </c>
      <c r="P61" s="17" t="s">
        <v>305</v>
      </c>
    </row>
    <row r="62" spans="1:16" ht="96">
      <c r="A62" s="17">
        <v>56</v>
      </c>
      <c r="B62" s="17" t="s">
        <v>306</v>
      </c>
      <c r="C62" s="35" t="s">
        <v>85</v>
      </c>
      <c r="D62" s="17" t="s">
        <v>24</v>
      </c>
      <c r="E62" s="17" t="s">
        <v>307</v>
      </c>
      <c r="F62" s="25">
        <v>45383</v>
      </c>
      <c r="G62" s="25">
        <v>45566</v>
      </c>
      <c r="H62" s="17" t="s">
        <v>177</v>
      </c>
      <c r="I62" s="48" t="s">
        <v>308</v>
      </c>
      <c r="J62" s="17">
        <v>55</v>
      </c>
      <c r="K62" s="17">
        <v>55</v>
      </c>
      <c r="L62" s="47">
        <v>0</v>
      </c>
      <c r="M62" s="17">
        <v>0</v>
      </c>
      <c r="N62" s="17">
        <v>800</v>
      </c>
      <c r="O62" s="17" t="s">
        <v>309</v>
      </c>
      <c r="P62" s="17" t="s">
        <v>310</v>
      </c>
    </row>
    <row r="63" spans="1:16" ht="120">
      <c r="A63" s="17">
        <v>57</v>
      </c>
      <c r="B63" s="37" t="s">
        <v>311</v>
      </c>
      <c r="C63" s="35" t="s">
        <v>85</v>
      </c>
      <c r="D63" s="17" t="s">
        <v>24</v>
      </c>
      <c r="E63" s="37" t="s">
        <v>287</v>
      </c>
      <c r="F63" s="25">
        <v>45292</v>
      </c>
      <c r="G63" s="25">
        <v>45627</v>
      </c>
      <c r="H63" s="17" t="s">
        <v>177</v>
      </c>
      <c r="I63" s="37" t="s">
        <v>312</v>
      </c>
      <c r="J63" s="38">
        <v>30</v>
      </c>
      <c r="K63" s="38">
        <v>30</v>
      </c>
      <c r="L63" s="47">
        <v>0</v>
      </c>
      <c r="M63" s="38">
        <v>0</v>
      </c>
      <c r="N63" s="17">
        <v>200</v>
      </c>
      <c r="O63" s="17" t="s">
        <v>313</v>
      </c>
      <c r="P63" s="17" t="s">
        <v>314</v>
      </c>
    </row>
    <row r="64" spans="1:16" ht="84">
      <c r="A64" s="17">
        <v>58</v>
      </c>
      <c r="B64" s="17" t="s">
        <v>315</v>
      </c>
      <c r="C64" s="35" t="s">
        <v>85</v>
      </c>
      <c r="D64" s="38" t="s">
        <v>24</v>
      </c>
      <c r="E64" s="17" t="s">
        <v>316</v>
      </c>
      <c r="F64" s="25">
        <v>45292</v>
      </c>
      <c r="G64" s="25">
        <v>45627</v>
      </c>
      <c r="H64" s="17" t="s">
        <v>177</v>
      </c>
      <c r="I64" s="17" t="s">
        <v>317</v>
      </c>
      <c r="J64" s="17">
        <v>110</v>
      </c>
      <c r="K64" s="17">
        <v>110</v>
      </c>
      <c r="L64" s="47">
        <v>0</v>
      </c>
      <c r="M64" s="38">
        <v>0</v>
      </c>
      <c r="N64" s="17">
        <v>227</v>
      </c>
      <c r="O64" s="17" t="s">
        <v>318</v>
      </c>
      <c r="P64" s="17" t="s">
        <v>319</v>
      </c>
    </row>
    <row r="65" spans="1:16" ht="72">
      <c r="A65" s="17">
        <v>59</v>
      </c>
      <c r="B65" s="17" t="s">
        <v>320</v>
      </c>
      <c r="C65" s="35" t="s">
        <v>85</v>
      </c>
      <c r="D65" s="17" t="s">
        <v>24</v>
      </c>
      <c r="E65" s="17" t="s">
        <v>292</v>
      </c>
      <c r="F65" s="25">
        <v>45292</v>
      </c>
      <c r="G65" s="25">
        <v>45627</v>
      </c>
      <c r="H65" s="17" t="s">
        <v>177</v>
      </c>
      <c r="I65" s="17" t="s">
        <v>321</v>
      </c>
      <c r="J65" s="17">
        <v>110</v>
      </c>
      <c r="K65" s="17">
        <v>110</v>
      </c>
      <c r="L65" s="47">
        <v>0</v>
      </c>
      <c r="M65" s="38">
        <v>0</v>
      </c>
      <c r="N65" s="17">
        <v>2943</v>
      </c>
      <c r="O65" s="17" t="s">
        <v>318</v>
      </c>
      <c r="P65" s="17" t="s">
        <v>295</v>
      </c>
    </row>
    <row r="66" spans="1:16" ht="108">
      <c r="A66" s="17">
        <v>60</v>
      </c>
      <c r="B66" s="17" t="s">
        <v>322</v>
      </c>
      <c r="C66" s="35" t="s">
        <v>85</v>
      </c>
      <c r="D66" s="17" t="s">
        <v>24</v>
      </c>
      <c r="E66" s="17" t="s">
        <v>323</v>
      </c>
      <c r="F66" s="25">
        <v>45292</v>
      </c>
      <c r="G66" s="25">
        <v>45627</v>
      </c>
      <c r="H66" s="61" t="s">
        <v>177</v>
      </c>
      <c r="I66" s="17" t="s">
        <v>324</v>
      </c>
      <c r="J66" s="38">
        <v>50</v>
      </c>
      <c r="K66" s="38">
        <v>50</v>
      </c>
      <c r="L66" s="47">
        <v>0</v>
      </c>
      <c r="M66" s="38">
        <v>0</v>
      </c>
      <c r="N66" s="17">
        <v>2586</v>
      </c>
      <c r="O66" s="17" t="s">
        <v>325</v>
      </c>
      <c r="P66" s="17" t="s">
        <v>326</v>
      </c>
    </row>
    <row r="67" spans="1:16" ht="120">
      <c r="A67" s="17">
        <v>61</v>
      </c>
      <c r="B67" s="17" t="s">
        <v>327</v>
      </c>
      <c r="C67" s="35" t="s">
        <v>85</v>
      </c>
      <c r="D67" s="17" t="s">
        <v>24</v>
      </c>
      <c r="E67" s="17" t="s">
        <v>316</v>
      </c>
      <c r="F67" s="25">
        <v>45292</v>
      </c>
      <c r="G67" s="25">
        <v>45627</v>
      </c>
      <c r="H67" s="17" t="s">
        <v>177</v>
      </c>
      <c r="I67" s="17" t="s">
        <v>328</v>
      </c>
      <c r="J67" s="38">
        <v>80</v>
      </c>
      <c r="K67" s="38">
        <v>80</v>
      </c>
      <c r="L67" s="47">
        <v>0</v>
      </c>
      <c r="M67" s="38">
        <v>0</v>
      </c>
      <c r="N67" s="17">
        <v>227</v>
      </c>
      <c r="O67" s="17" t="s">
        <v>329</v>
      </c>
      <c r="P67" s="17" t="s">
        <v>330</v>
      </c>
    </row>
    <row r="68" spans="1:16" ht="120">
      <c r="A68" s="17">
        <v>62</v>
      </c>
      <c r="B68" s="17" t="s">
        <v>331</v>
      </c>
      <c r="C68" s="35" t="s">
        <v>85</v>
      </c>
      <c r="D68" s="17" t="s">
        <v>24</v>
      </c>
      <c r="E68" s="17" t="s">
        <v>176</v>
      </c>
      <c r="F68" s="25">
        <v>45292</v>
      </c>
      <c r="G68" s="25">
        <v>45627</v>
      </c>
      <c r="H68" s="17" t="s">
        <v>177</v>
      </c>
      <c r="I68" s="17" t="s">
        <v>332</v>
      </c>
      <c r="J68" s="17">
        <v>150</v>
      </c>
      <c r="K68" s="17">
        <v>150</v>
      </c>
      <c r="L68" s="47">
        <v>0</v>
      </c>
      <c r="M68" s="38">
        <v>0</v>
      </c>
      <c r="N68" s="57">
        <v>1000</v>
      </c>
      <c r="O68" s="17" t="s">
        <v>333</v>
      </c>
      <c r="P68" s="17" t="s">
        <v>334</v>
      </c>
    </row>
    <row r="69" spans="1:16" ht="84">
      <c r="A69" s="17">
        <v>63</v>
      </c>
      <c r="B69" s="17" t="s">
        <v>335</v>
      </c>
      <c r="C69" s="35" t="s">
        <v>85</v>
      </c>
      <c r="D69" s="17" t="s">
        <v>24</v>
      </c>
      <c r="E69" s="17" t="s">
        <v>323</v>
      </c>
      <c r="F69" s="25">
        <v>45292</v>
      </c>
      <c r="G69" s="25">
        <v>45627</v>
      </c>
      <c r="H69" s="17" t="s">
        <v>177</v>
      </c>
      <c r="I69" s="17" t="s">
        <v>336</v>
      </c>
      <c r="J69" s="38">
        <v>10</v>
      </c>
      <c r="K69" s="38">
        <v>10</v>
      </c>
      <c r="L69" s="47">
        <v>0</v>
      </c>
      <c r="M69" s="38">
        <v>0</v>
      </c>
      <c r="N69" s="17">
        <v>227</v>
      </c>
      <c r="O69" s="17" t="s">
        <v>337</v>
      </c>
      <c r="P69" s="17" t="s">
        <v>338</v>
      </c>
    </row>
    <row r="70" spans="1:16" ht="132">
      <c r="A70" s="17">
        <v>64</v>
      </c>
      <c r="B70" s="37" t="s">
        <v>339</v>
      </c>
      <c r="C70" s="17" t="s">
        <v>105</v>
      </c>
      <c r="D70" s="17" t="s">
        <v>24</v>
      </c>
      <c r="E70" s="37" t="s">
        <v>323</v>
      </c>
      <c r="F70" s="25">
        <v>45292</v>
      </c>
      <c r="G70" s="25">
        <v>45627</v>
      </c>
      <c r="H70" s="17" t="s">
        <v>177</v>
      </c>
      <c r="I70" s="37" t="s">
        <v>340</v>
      </c>
      <c r="J70" s="38">
        <v>50</v>
      </c>
      <c r="K70" s="38">
        <v>50</v>
      </c>
      <c r="L70" s="47">
        <v>0</v>
      </c>
      <c r="M70" s="38">
        <v>0</v>
      </c>
      <c r="N70" s="17">
        <v>2628</v>
      </c>
      <c r="O70" s="17" t="s">
        <v>341</v>
      </c>
      <c r="P70" s="17" t="s">
        <v>342</v>
      </c>
    </row>
    <row r="71" spans="1:16" ht="120">
      <c r="A71" s="17">
        <v>65</v>
      </c>
      <c r="B71" s="37" t="s">
        <v>343</v>
      </c>
      <c r="C71" s="35" t="s">
        <v>85</v>
      </c>
      <c r="D71" s="17" t="s">
        <v>24</v>
      </c>
      <c r="E71" s="37" t="s">
        <v>287</v>
      </c>
      <c r="F71" s="25">
        <v>45292</v>
      </c>
      <c r="G71" s="25">
        <v>45627</v>
      </c>
      <c r="H71" s="17" t="s">
        <v>177</v>
      </c>
      <c r="I71" s="37" t="s">
        <v>344</v>
      </c>
      <c r="J71" s="38">
        <v>140</v>
      </c>
      <c r="K71" s="38">
        <v>140</v>
      </c>
      <c r="L71" s="47">
        <v>0</v>
      </c>
      <c r="M71" s="38">
        <v>0</v>
      </c>
      <c r="N71" s="17">
        <v>200</v>
      </c>
      <c r="O71" s="17" t="s">
        <v>329</v>
      </c>
      <c r="P71" s="17" t="s">
        <v>314</v>
      </c>
    </row>
    <row r="72" spans="1:16" ht="120">
      <c r="A72" s="17">
        <v>66</v>
      </c>
      <c r="B72" s="37" t="s">
        <v>345</v>
      </c>
      <c r="C72" s="35" t="s">
        <v>85</v>
      </c>
      <c r="D72" s="17" t="s">
        <v>24</v>
      </c>
      <c r="E72" s="37" t="s">
        <v>287</v>
      </c>
      <c r="F72" s="25">
        <v>45292</v>
      </c>
      <c r="G72" s="25">
        <v>45627</v>
      </c>
      <c r="H72" s="17" t="s">
        <v>177</v>
      </c>
      <c r="I72" s="37" t="s">
        <v>346</v>
      </c>
      <c r="J72" s="38">
        <v>40</v>
      </c>
      <c r="K72" s="38">
        <v>40</v>
      </c>
      <c r="L72" s="73">
        <v>0</v>
      </c>
      <c r="M72" s="38">
        <v>0</v>
      </c>
      <c r="N72" s="17">
        <v>200</v>
      </c>
      <c r="O72" s="17" t="s">
        <v>329</v>
      </c>
      <c r="P72" s="17" t="s">
        <v>314</v>
      </c>
    </row>
    <row r="73" spans="1:16" ht="72">
      <c r="A73" s="17">
        <v>67</v>
      </c>
      <c r="B73" s="37" t="s">
        <v>347</v>
      </c>
      <c r="C73" s="35" t="s">
        <v>85</v>
      </c>
      <c r="D73" s="17" t="s">
        <v>24</v>
      </c>
      <c r="E73" s="37" t="s">
        <v>287</v>
      </c>
      <c r="F73" s="25">
        <v>45292</v>
      </c>
      <c r="G73" s="25">
        <v>45627</v>
      </c>
      <c r="H73" s="17" t="s">
        <v>177</v>
      </c>
      <c r="I73" s="37" t="s">
        <v>348</v>
      </c>
      <c r="J73" s="38">
        <v>100</v>
      </c>
      <c r="K73" s="38">
        <v>100</v>
      </c>
      <c r="L73" s="47">
        <v>0</v>
      </c>
      <c r="M73" s="38">
        <v>0</v>
      </c>
      <c r="N73" s="17">
        <v>200</v>
      </c>
      <c r="O73" s="17" t="s">
        <v>349</v>
      </c>
      <c r="P73" s="17" t="s">
        <v>350</v>
      </c>
    </row>
    <row r="74" spans="1:16" ht="96">
      <c r="A74" s="17">
        <v>68</v>
      </c>
      <c r="B74" s="37" t="s">
        <v>351</v>
      </c>
      <c r="C74" s="35" t="s">
        <v>85</v>
      </c>
      <c r="D74" s="17" t="s">
        <v>24</v>
      </c>
      <c r="E74" s="37" t="s">
        <v>287</v>
      </c>
      <c r="F74" s="25">
        <v>45292</v>
      </c>
      <c r="G74" s="25">
        <v>45627</v>
      </c>
      <c r="H74" s="17" t="s">
        <v>177</v>
      </c>
      <c r="I74" s="37" t="s">
        <v>352</v>
      </c>
      <c r="J74" s="38">
        <v>20</v>
      </c>
      <c r="K74" s="38">
        <v>20</v>
      </c>
      <c r="L74" s="47">
        <v>0</v>
      </c>
      <c r="M74" s="38">
        <v>0</v>
      </c>
      <c r="N74" s="17">
        <v>10</v>
      </c>
      <c r="O74" s="17" t="s">
        <v>353</v>
      </c>
      <c r="P74" s="17" t="s">
        <v>354</v>
      </c>
    </row>
    <row r="75" spans="1:16" ht="96">
      <c r="A75" s="17">
        <v>69</v>
      </c>
      <c r="B75" s="37" t="s">
        <v>355</v>
      </c>
      <c r="C75" s="35" t="s">
        <v>85</v>
      </c>
      <c r="D75" s="17" t="s">
        <v>24</v>
      </c>
      <c r="E75" s="37" t="s">
        <v>287</v>
      </c>
      <c r="F75" s="25">
        <v>45292</v>
      </c>
      <c r="G75" s="25">
        <v>45627</v>
      </c>
      <c r="H75" s="17" t="s">
        <v>177</v>
      </c>
      <c r="I75" s="37" t="s">
        <v>356</v>
      </c>
      <c r="J75" s="38">
        <v>50</v>
      </c>
      <c r="K75" s="38">
        <v>50</v>
      </c>
      <c r="L75" s="47">
        <v>0</v>
      </c>
      <c r="M75" s="17">
        <v>0</v>
      </c>
      <c r="N75" s="17">
        <v>100</v>
      </c>
      <c r="O75" s="17" t="s">
        <v>357</v>
      </c>
      <c r="P75" s="17" t="s">
        <v>358</v>
      </c>
    </row>
    <row r="76" spans="1:16" ht="60">
      <c r="A76" s="17">
        <v>70</v>
      </c>
      <c r="B76" s="37" t="s">
        <v>359</v>
      </c>
      <c r="C76" s="35" t="s">
        <v>85</v>
      </c>
      <c r="D76" s="17" t="s">
        <v>24</v>
      </c>
      <c r="E76" s="37" t="s">
        <v>287</v>
      </c>
      <c r="F76" s="25">
        <v>45292</v>
      </c>
      <c r="G76" s="25">
        <v>45627</v>
      </c>
      <c r="H76" s="17" t="s">
        <v>177</v>
      </c>
      <c r="I76" s="37" t="s">
        <v>360</v>
      </c>
      <c r="J76" s="38">
        <v>30</v>
      </c>
      <c r="K76" s="38">
        <v>30</v>
      </c>
      <c r="L76" s="73"/>
      <c r="M76" s="17">
        <v>0</v>
      </c>
      <c r="N76" s="17">
        <v>50</v>
      </c>
      <c r="O76" s="17" t="s">
        <v>361</v>
      </c>
      <c r="P76" s="17" t="s">
        <v>362</v>
      </c>
    </row>
    <row r="77" spans="1:16" ht="72">
      <c r="A77" s="17">
        <v>71</v>
      </c>
      <c r="B77" s="37" t="s">
        <v>363</v>
      </c>
      <c r="C77" s="17" t="s">
        <v>105</v>
      </c>
      <c r="D77" s="17" t="s">
        <v>24</v>
      </c>
      <c r="E77" s="37" t="s">
        <v>287</v>
      </c>
      <c r="F77" s="25">
        <v>45292</v>
      </c>
      <c r="G77" s="25">
        <v>45627</v>
      </c>
      <c r="H77" s="17" t="s">
        <v>177</v>
      </c>
      <c r="I77" s="37" t="s">
        <v>364</v>
      </c>
      <c r="J77" s="38">
        <v>50</v>
      </c>
      <c r="K77" s="38">
        <v>50</v>
      </c>
      <c r="L77" s="47">
        <v>0</v>
      </c>
      <c r="M77" s="66">
        <v>0</v>
      </c>
      <c r="N77" s="17">
        <v>2500</v>
      </c>
      <c r="O77" s="17" t="s">
        <v>365</v>
      </c>
      <c r="P77" s="17" t="s">
        <v>366</v>
      </c>
    </row>
    <row r="78" spans="1:16" ht="96">
      <c r="A78" s="17">
        <v>72</v>
      </c>
      <c r="B78" s="37" t="s">
        <v>367</v>
      </c>
      <c r="C78" s="17"/>
      <c r="D78" s="17" t="s">
        <v>24</v>
      </c>
      <c r="E78" s="37" t="s">
        <v>287</v>
      </c>
      <c r="F78" s="25">
        <v>45292</v>
      </c>
      <c r="G78" s="25">
        <v>45627</v>
      </c>
      <c r="H78" s="17" t="s">
        <v>177</v>
      </c>
      <c r="I78" s="37" t="s">
        <v>368</v>
      </c>
      <c r="J78" s="38">
        <v>40</v>
      </c>
      <c r="K78" s="38">
        <v>40</v>
      </c>
      <c r="L78" s="47">
        <v>0</v>
      </c>
      <c r="M78" s="17">
        <v>0</v>
      </c>
      <c r="N78" s="17">
        <v>3000</v>
      </c>
      <c r="O78" s="17" t="s">
        <v>369</v>
      </c>
      <c r="P78" s="17" t="s">
        <v>370</v>
      </c>
    </row>
    <row r="79" spans="1:16" ht="132">
      <c r="A79" s="17">
        <v>73</v>
      </c>
      <c r="B79" s="23" t="s">
        <v>371</v>
      </c>
      <c r="C79" s="23" t="s">
        <v>105</v>
      </c>
      <c r="D79" s="23" t="s">
        <v>24</v>
      </c>
      <c r="E79" s="23" t="s">
        <v>168</v>
      </c>
      <c r="F79" s="24" t="s">
        <v>195</v>
      </c>
      <c r="G79" s="24" t="s">
        <v>372</v>
      </c>
      <c r="H79" s="23" t="s">
        <v>171</v>
      </c>
      <c r="I79" s="49" t="s">
        <v>373</v>
      </c>
      <c r="J79" s="23">
        <v>60</v>
      </c>
      <c r="K79" s="23">
        <v>60</v>
      </c>
      <c r="L79" s="47">
        <v>0</v>
      </c>
      <c r="M79" s="50">
        <v>0</v>
      </c>
      <c r="N79" s="23">
        <v>5539</v>
      </c>
      <c r="O79" s="23" t="s">
        <v>374</v>
      </c>
      <c r="P79" s="23" t="s">
        <v>375</v>
      </c>
    </row>
    <row r="80" spans="1:16" ht="156">
      <c r="A80" s="17">
        <v>74</v>
      </c>
      <c r="B80" s="23" t="s">
        <v>376</v>
      </c>
      <c r="C80" s="23" t="s">
        <v>377</v>
      </c>
      <c r="D80" s="23" t="s">
        <v>24</v>
      </c>
      <c r="E80" s="23" t="s">
        <v>215</v>
      </c>
      <c r="F80" s="23" t="s">
        <v>169</v>
      </c>
      <c r="G80" s="23" t="s">
        <v>170</v>
      </c>
      <c r="H80" s="62" t="s">
        <v>171</v>
      </c>
      <c r="I80" s="49" t="s">
        <v>378</v>
      </c>
      <c r="J80" s="23">
        <v>350</v>
      </c>
      <c r="K80" s="23">
        <v>350</v>
      </c>
      <c r="L80" s="73">
        <v>0</v>
      </c>
      <c r="M80" s="17">
        <v>0</v>
      </c>
      <c r="N80" s="23">
        <v>3000</v>
      </c>
      <c r="O80" s="23" t="s">
        <v>379</v>
      </c>
      <c r="P80" s="23" t="s">
        <v>380</v>
      </c>
    </row>
    <row r="81" spans="1:16" ht="204">
      <c r="A81" s="17">
        <v>75</v>
      </c>
      <c r="B81" s="23" t="s">
        <v>381</v>
      </c>
      <c r="C81" s="35" t="s">
        <v>85</v>
      </c>
      <c r="D81" s="23" t="s">
        <v>24</v>
      </c>
      <c r="E81" s="23" t="s">
        <v>382</v>
      </c>
      <c r="F81" s="23" t="s">
        <v>169</v>
      </c>
      <c r="G81" s="24" t="s">
        <v>170</v>
      </c>
      <c r="H81" s="23" t="s">
        <v>171</v>
      </c>
      <c r="I81" s="23" t="s">
        <v>383</v>
      </c>
      <c r="J81" s="23">
        <v>26.2</v>
      </c>
      <c r="K81" s="23">
        <v>26.2</v>
      </c>
      <c r="L81" s="47">
        <v>0</v>
      </c>
      <c r="M81" s="17">
        <v>0</v>
      </c>
      <c r="N81" s="23">
        <v>110</v>
      </c>
      <c r="O81" s="23" t="s">
        <v>384</v>
      </c>
      <c r="P81" s="23" t="s">
        <v>385</v>
      </c>
    </row>
    <row r="82" spans="1:16" ht="204">
      <c r="A82" s="17">
        <v>76</v>
      </c>
      <c r="B82" s="23" t="s">
        <v>386</v>
      </c>
      <c r="C82" s="35" t="s">
        <v>85</v>
      </c>
      <c r="D82" s="23" t="s">
        <v>24</v>
      </c>
      <c r="E82" s="23" t="s">
        <v>387</v>
      </c>
      <c r="F82" s="23" t="s">
        <v>169</v>
      </c>
      <c r="G82" s="24" t="s">
        <v>170</v>
      </c>
      <c r="H82" s="23" t="s">
        <v>171</v>
      </c>
      <c r="I82" s="49" t="s">
        <v>388</v>
      </c>
      <c r="J82" s="23">
        <v>80</v>
      </c>
      <c r="K82" s="23">
        <v>80</v>
      </c>
      <c r="L82" s="47">
        <v>0</v>
      </c>
      <c r="M82" s="74">
        <v>0</v>
      </c>
      <c r="N82" s="23">
        <v>1198</v>
      </c>
      <c r="O82" s="23" t="s">
        <v>389</v>
      </c>
      <c r="P82" s="23" t="s">
        <v>390</v>
      </c>
    </row>
    <row r="83" spans="1:16" ht="204">
      <c r="A83" s="17">
        <v>77</v>
      </c>
      <c r="B83" s="23" t="s">
        <v>391</v>
      </c>
      <c r="C83" s="23" t="s">
        <v>85</v>
      </c>
      <c r="D83" s="23" t="s">
        <v>24</v>
      </c>
      <c r="E83" s="23" t="s">
        <v>392</v>
      </c>
      <c r="F83" s="23" t="s">
        <v>195</v>
      </c>
      <c r="G83" s="23" t="s">
        <v>372</v>
      </c>
      <c r="H83" s="23" t="s">
        <v>171</v>
      </c>
      <c r="I83" s="49" t="s">
        <v>393</v>
      </c>
      <c r="J83" s="23">
        <v>80</v>
      </c>
      <c r="K83" s="23">
        <v>80</v>
      </c>
      <c r="L83" s="73"/>
      <c r="M83" s="27">
        <v>0</v>
      </c>
      <c r="N83" s="23">
        <v>2025</v>
      </c>
      <c r="O83" s="23" t="s">
        <v>394</v>
      </c>
      <c r="P83" s="23" t="s">
        <v>395</v>
      </c>
    </row>
    <row r="84" spans="1:16" ht="204">
      <c r="A84" s="17">
        <v>78</v>
      </c>
      <c r="B84" s="23" t="s">
        <v>396</v>
      </c>
      <c r="C84" s="35" t="s">
        <v>85</v>
      </c>
      <c r="D84" s="23" t="s">
        <v>24</v>
      </c>
      <c r="E84" s="23" t="s">
        <v>397</v>
      </c>
      <c r="F84" s="23" t="s">
        <v>169</v>
      </c>
      <c r="G84" s="24" t="s">
        <v>170</v>
      </c>
      <c r="H84" s="23" t="s">
        <v>171</v>
      </c>
      <c r="I84" s="23" t="s">
        <v>398</v>
      </c>
      <c r="J84" s="23">
        <v>71.4</v>
      </c>
      <c r="K84" s="23">
        <v>71.4</v>
      </c>
      <c r="L84" s="47">
        <v>0</v>
      </c>
      <c r="M84" s="75">
        <v>0</v>
      </c>
      <c r="N84" s="23">
        <v>510</v>
      </c>
      <c r="O84" s="23" t="s">
        <v>399</v>
      </c>
      <c r="P84" s="23" t="s">
        <v>400</v>
      </c>
    </row>
    <row r="85" spans="1:16" ht="192">
      <c r="A85" s="17">
        <v>79</v>
      </c>
      <c r="B85" s="23" t="s">
        <v>401</v>
      </c>
      <c r="C85" s="35" t="s">
        <v>85</v>
      </c>
      <c r="D85" s="23" t="s">
        <v>24</v>
      </c>
      <c r="E85" s="23" t="s">
        <v>402</v>
      </c>
      <c r="F85" s="24" t="s">
        <v>195</v>
      </c>
      <c r="G85" s="24" t="s">
        <v>372</v>
      </c>
      <c r="H85" s="23" t="s">
        <v>171</v>
      </c>
      <c r="I85" s="23" t="s">
        <v>403</v>
      </c>
      <c r="J85" s="23">
        <v>30</v>
      </c>
      <c r="K85" s="23">
        <v>30</v>
      </c>
      <c r="L85" s="47">
        <v>0</v>
      </c>
      <c r="M85" s="17">
        <v>0</v>
      </c>
      <c r="N85" s="23">
        <v>110</v>
      </c>
      <c r="O85" s="23" t="s">
        <v>404</v>
      </c>
      <c r="P85" s="23" t="s">
        <v>405</v>
      </c>
    </row>
    <row r="86" spans="1:16" ht="204">
      <c r="A86" s="17">
        <v>80</v>
      </c>
      <c r="B86" s="49" t="s">
        <v>406</v>
      </c>
      <c r="C86" s="35" t="s">
        <v>85</v>
      </c>
      <c r="D86" s="23" t="s">
        <v>24</v>
      </c>
      <c r="E86" s="23" t="s">
        <v>407</v>
      </c>
      <c r="F86" s="23" t="s">
        <v>169</v>
      </c>
      <c r="G86" s="24" t="s">
        <v>170</v>
      </c>
      <c r="H86" s="23" t="s">
        <v>171</v>
      </c>
      <c r="I86" s="49" t="s">
        <v>408</v>
      </c>
      <c r="J86" s="23">
        <v>74</v>
      </c>
      <c r="K86" s="23">
        <v>74</v>
      </c>
      <c r="L86" s="47">
        <v>0</v>
      </c>
      <c r="M86" s="17">
        <v>0</v>
      </c>
      <c r="N86" s="23">
        <v>2025</v>
      </c>
      <c r="O86" s="23" t="s">
        <v>409</v>
      </c>
      <c r="P86" s="23" t="s">
        <v>410</v>
      </c>
    </row>
    <row r="87" spans="1:16" ht="168">
      <c r="A87" s="17">
        <v>81</v>
      </c>
      <c r="B87" s="23" t="s">
        <v>411</v>
      </c>
      <c r="C87" s="35" t="s">
        <v>85</v>
      </c>
      <c r="D87" s="23" t="s">
        <v>24</v>
      </c>
      <c r="E87" s="23" t="s">
        <v>168</v>
      </c>
      <c r="F87" s="23" t="s">
        <v>169</v>
      </c>
      <c r="G87" s="24" t="s">
        <v>170</v>
      </c>
      <c r="H87" s="23" t="s">
        <v>171</v>
      </c>
      <c r="I87" s="49" t="s">
        <v>412</v>
      </c>
      <c r="J87" s="76">
        <v>120</v>
      </c>
      <c r="K87" s="76">
        <v>120</v>
      </c>
      <c r="L87" s="47">
        <v>0</v>
      </c>
      <c r="M87" s="17">
        <v>0</v>
      </c>
      <c r="N87" s="76">
        <v>282</v>
      </c>
      <c r="O87" s="23" t="s">
        <v>413</v>
      </c>
      <c r="P87" s="76" t="s">
        <v>414</v>
      </c>
    </row>
    <row r="88" spans="1:16" ht="156">
      <c r="A88" s="17">
        <v>82</v>
      </c>
      <c r="B88" s="63" t="s">
        <v>415</v>
      </c>
      <c r="C88" s="35" t="s">
        <v>85</v>
      </c>
      <c r="D88" s="63" t="s">
        <v>24</v>
      </c>
      <c r="E88" s="64" t="s">
        <v>416</v>
      </c>
      <c r="F88" s="63" t="s">
        <v>169</v>
      </c>
      <c r="G88" s="65" t="s">
        <v>170</v>
      </c>
      <c r="H88" s="63" t="s">
        <v>171</v>
      </c>
      <c r="I88" s="77" t="s">
        <v>417</v>
      </c>
      <c r="J88" s="63">
        <v>85.5</v>
      </c>
      <c r="K88" s="63">
        <v>85.5</v>
      </c>
      <c r="L88" s="47">
        <v>0</v>
      </c>
      <c r="M88" s="17">
        <v>0</v>
      </c>
      <c r="N88" s="63">
        <v>175</v>
      </c>
      <c r="O88" s="63" t="s">
        <v>418</v>
      </c>
      <c r="P88" s="63" t="s">
        <v>419</v>
      </c>
    </row>
    <row r="89" spans="1:16" ht="228">
      <c r="A89" s="17">
        <v>83</v>
      </c>
      <c r="B89" s="66" t="s">
        <v>420</v>
      </c>
      <c r="C89" s="66" t="s">
        <v>105</v>
      </c>
      <c r="D89" s="66" t="s">
        <v>24</v>
      </c>
      <c r="E89" s="66" t="s">
        <v>421</v>
      </c>
      <c r="F89" s="67" t="s">
        <v>195</v>
      </c>
      <c r="G89" s="67" t="s">
        <v>372</v>
      </c>
      <c r="H89" s="66" t="s">
        <v>151</v>
      </c>
      <c r="I89" s="78" t="s">
        <v>422</v>
      </c>
      <c r="J89" s="66">
        <v>73</v>
      </c>
      <c r="K89" s="66">
        <v>73</v>
      </c>
      <c r="L89" s="47">
        <v>0</v>
      </c>
      <c r="M89" s="17">
        <v>0</v>
      </c>
      <c r="N89" s="66">
        <v>16338</v>
      </c>
      <c r="O89" s="66" t="s">
        <v>423</v>
      </c>
      <c r="P89" s="66" t="s">
        <v>424</v>
      </c>
    </row>
    <row r="90" spans="1:16" ht="96">
      <c r="A90" s="17">
        <v>84</v>
      </c>
      <c r="B90" s="17" t="s">
        <v>425</v>
      </c>
      <c r="C90" s="35" t="s">
        <v>85</v>
      </c>
      <c r="D90" s="17" t="s">
        <v>24</v>
      </c>
      <c r="E90" s="17" t="s">
        <v>426</v>
      </c>
      <c r="F90" s="17">
        <v>2024.02</v>
      </c>
      <c r="G90" s="17">
        <v>2024.11</v>
      </c>
      <c r="H90" s="17" t="s">
        <v>151</v>
      </c>
      <c r="I90" s="31" t="s">
        <v>427</v>
      </c>
      <c r="J90" s="17">
        <v>170</v>
      </c>
      <c r="K90" s="17">
        <v>170</v>
      </c>
      <c r="L90" s="47">
        <v>0</v>
      </c>
      <c r="M90" s="17">
        <v>0</v>
      </c>
      <c r="N90" s="17">
        <v>1137</v>
      </c>
      <c r="O90" s="17" t="s">
        <v>428</v>
      </c>
      <c r="P90" s="17" t="s">
        <v>429</v>
      </c>
    </row>
    <row r="91" spans="1:16" ht="120">
      <c r="A91" s="17">
        <v>85</v>
      </c>
      <c r="B91" s="17" t="s">
        <v>430</v>
      </c>
      <c r="C91" s="23" t="s">
        <v>377</v>
      </c>
      <c r="D91" s="17" t="s">
        <v>24</v>
      </c>
      <c r="E91" s="17" t="s">
        <v>431</v>
      </c>
      <c r="F91" s="21">
        <v>2024.02</v>
      </c>
      <c r="G91" s="21">
        <v>2024.12</v>
      </c>
      <c r="H91" s="17" t="s">
        <v>151</v>
      </c>
      <c r="I91" s="17" t="s">
        <v>432</v>
      </c>
      <c r="J91" s="79">
        <v>29.5</v>
      </c>
      <c r="K91" s="17">
        <v>29.5</v>
      </c>
      <c r="L91" s="47">
        <v>0</v>
      </c>
      <c r="M91" s="17">
        <v>0</v>
      </c>
      <c r="N91" s="17">
        <v>238</v>
      </c>
      <c r="O91" s="17" t="s">
        <v>433</v>
      </c>
      <c r="P91" s="17" t="s">
        <v>434</v>
      </c>
    </row>
    <row r="92" spans="1:16" ht="96">
      <c r="A92" s="17">
        <v>86</v>
      </c>
      <c r="B92" s="17" t="s">
        <v>435</v>
      </c>
      <c r="C92" s="17" t="s">
        <v>85</v>
      </c>
      <c r="D92" s="17" t="s">
        <v>24</v>
      </c>
      <c r="E92" s="17" t="s">
        <v>436</v>
      </c>
      <c r="F92" s="17">
        <v>2024.01</v>
      </c>
      <c r="G92" s="17">
        <v>2024.12</v>
      </c>
      <c r="H92" s="17" t="s">
        <v>151</v>
      </c>
      <c r="I92" s="17" t="s">
        <v>437</v>
      </c>
      <c r="J92" s="17">
        <v>37</v>
      </c>
      <c r="K92" s="17">
        <v>37</v>
      </c>
      <c r="L92" s="47">
        <v>0</v>
      </c>
      <c r="M92" s="55"/>
      <c r="N92" s="17">
        <v>50</v>
      </c>
      <c r="O92" s="17" t="s">
        <v>438</v>
      </c>
      <c r="P92" s="17" t="s">
        <v>439</v>
      </c>
    </row>
    <row r="93" spans="1:16" ht="132">
      <c r="A93" s="17">
        <v>87</v>
      </c>
      <c r="B93" s="17" t="s">
        <v>440</v>
      </c>
      <c r="C93" s="17" t="s">
        <v>85</v>
      </c>
      <c r="D93" s="17" t="s">
        <v>24</v>
      </c>
      <c r="E93" s="17" t="s">
        <v>441</v>
      </c>
      <c r="F93" s="36">
        <v>2024.3</v>
      </c>
      <c r="G93" s="36">
        <v>2024.12</v>
      </c>
      <c r="H93" s="17" t="s">
        <v>151</v>
      </c>
      <c r="I93" s="17" t="s">
        <v>442</v>
      </c>
      <c r="J93" s="17">
        <v>36.6</v>
      </c>
      <c r="K93" s="17">
        <v>36.6</v>
      </c>
      <c r="L93" s="47">
        <v>0</v>
      </c>
      <c r="M93" s="17">
        <v>0</v>
      </c>
      <c r="N93" s="17">
        <v>762</v>
      </c>
      <c r="O93" s="17" t="s">
        <v>443</v>
      </c>
      <c r="P93" s="17" t="s">
        <v>444</v>
      </c>
    </row>
    <row r="94" spans="1:16" ht="48">
      <c r="A94" s="17">
        <v>88</v>
      </c>
      <c r="B94" s="17" t="s">
        <v>445</v>
      </c>
      <c r="C94" s="35" t="s">
        <v>85</v>
      </c>
      <c r="D94" s="17" t="s">
        <v>24</v>
      </c>
      <c r="E94" s="17" t="s">
        <v>150</v>
      </c>
      <c r="F94" s="17">
        <v>2024.4</v>
      </c>
      <c r="G94" s="17">
        <v>2024.12</v>
      </c>
      <c r="H94" s="17" t="s">
        <v>151</v>
      </c>
      <c r="I94" s="17" t="s">
        <v>446</v>
      </c>
      <c r="J94" s="17">
        <v>50</v>
      </c>
      <c r="K94" s="17">
        <v>50</v>
      </c>
      <c r="L94" s="47">
        <v>0</v>
      </c>
      <c r="M94" s="21">
        <v>0</v>
      </c>
      <c r="N94" s="17">
        <v>14000</v>
      </c>
      <c r="O94" s="17" t="s">
        <v>447</v>
      </c>
      <c r="P94" s="17" t="s">
        <v>448</v>
      </c>
    </row>
    <row r="95" spans="1:16" ht="108">
      <c r="A95" s="17">
        <v>89</v>
      </c>
      <c r="B95" s="17" t="s">
        <v>449</v>
      </c>
      <c r="C95" s="17" t="s">
        <v>85</v>
      </c>
      <c r="D95" s="17" t="s">
        <v>254</v>
      </c>
      <c r="E95" s="17" t="s">
        <v>450</v>
      </c>
      <c r="F95" s="17">
        <v>2024.2</v>
      </c>
      <c r="G95" s="17">
        <v>2024.11</v>
      </c>
      <c r="H95" s="17" t="s">
        <v>151</v>
      </c>
      <c r="I95" s="17" t="s">
        <v>451</v>
      </c>
      <c r="J95" s="17">
        <v>41.5</v>
      </c>
      <c r="K95" s="17">
        <v>41.5</v>
      </c>
      <c r="L95" s="47">
        <v>0</v>
      </c>
      <c r="M95" s="80">
        <v>0</v>
      </c>
      <c r="N95" s="17">
        <v>1500</v>
      </c>
      <c r="O95" s="17" t="s">
        <v>452</v>
      </c>
      <c r="P95" s="17" t="s">
        <v>453</v>
      </c>
    </row>
    <row r="96" spans="1:16" ht="96">
      <c r="A96" s="17">
        <v>90</v>
      </c>
      <c r="B96" s="17" t="s">
        <v>454</v>
      </c>
      <c r="C96" s="35" t="s">
        <v>85</v>
      </c>
      <c r="D96" s="17" t="s">
        <v>273</v>
      </c>
      <c r="E96" s="17" t="s">
        <v>455</v>
      </c>
      <c r="F96" s="17">
        <v>2024.2</v>
      </c>
      <c r="G96" s="17">
        <v>2024.11</v>
      </c>
      <c r="H96" s="17" t="s">
        <v>151</v>
      </c>
      <c r="I96" s="17" t="s">
        <v>456</v>
      </c>
      <c r="J96" s="17">
        <v>40</v>
      </c>
      <c r="K96" s="17">
        <v>40</v>
      </c>
      <c r="L96" s="47">
        <v>0</v>
      </c>
      <c r="M96" s="17">
        <v>0</v>
      </c>
      <c r="N96" s="17">
        <v>523</v>
      </c>
      <c r="O96" s="17" t="s">
        <v>457</v>
      </c>
      <c r="P96" s="17" t="s">
        <v>458</v>
      </c>
    </row>
    <row r="97" spans="1:16" ht="96">
      <c r="A97" s="17">
        <v>91</v>
      </c>
      <c r="B97" s="17" t="s">
        <v>459</v>
      </c>
      <c r="C97" s="17" t="s">
        <v>85</v>
      </c>
      <c r="D97" s="17" t="s">
        <v>24</v>
      </c>
      <c r="E97" s="17" t="s">
        <v>460</v>
      </c>
      <c r="F97" s="17">
        <v>2024.2</v>
      </c>
      <c r="G97" s="17">
        <v>2024.11</v>
      </c>
      <c r="H97" s="17" t="s">
        <v>151</v>
      </c>
      <c r="I97" s="17" t="s">
        <v>461</v>
      </c>
      <c r="J97" s="17">
        <v>40</v>
      </c>
      <c r="K97" s="17">
        <v>40</v>
      </c>
      <c r="L97" s="47">
        <v>0</v>
      </c>
      <c r="M97" s="17">
        <v>0</v>
      </c>
      <c r="N97" s="17">
        <v>523</v>
      </c>
      <c r="O97" s="17" t="s">
        <v>462</v>
      </c>
      <c r="P97" s="17" t="s">
        <v>463</v>
      </c>
    </row>
    <row r="98" spans="1:16" ht="168">
      <c r="A98" s="17">
        <v>92</v>
      </c>
      <c r="B98" s="17" t="s">
        <v>464</v>
      </c>
      <c r="C98" s="35" t="s">
        <v>85</v>
      </c>
      <c r="D98" s="17" t="s">
        <v>273</v>
      </c>
      <c r="E98" s="17" t="s">
        <v>426</v>
      </c>
      <c r="F98" s="21">
        <v>2024.02</v>
      </c>
      <c r="G98" s="21">
        <v>2024.11</v>
      </c>
      <c r="H98" s="17" t="s">
        <v>151</v>
      </c>
      <c r="I98" s="17" t="s">
        <v>465</v>
      </c>
      <c r="J98" s="79">
        <v>21</v>
      </c>
      <c r="K98" s="79">
        <v>21</v>
      </c>
      <c r="L98" s="47">
        <v>0</v>
      </c>
      <c r="M98" s="80">
        <v>0</v>
      </c>
      <c r="N98" s="17">
        <v>1137</v>
      </c>
      <c r="O98" s="17" t="s">
        <v>466</v>
      </c>
      <c r="P98" s="81" t="s">
        <v>467</v>
      </c>
    </row>
    <row r="99" spans="1:16" ht="60">
      <c r="A99" s="17">
        <v>93</v>
      </c>
      <c r="B99" s="17" t="s">
        <v>468</v>
      </c>
      <c r="C99" s="17" t="s">
        <v>105</v>
      </c>
      <c r="D99" s="17" t="s">
        <v>24</v>
      </c>
      <c r="E99" s="17" t="s">
        <v>469</v>
      </c>
      <c r="F99" s="34" t="s">
        <v>195</v>
      </c>
      <c r="G99" s="34" t="s">
        <v>372</v>
      </c>
      <c r="H99" s="17" t="s">
        <v>157</v>
      </c>
      <c r="I99" s="48" t="s">
        <v>470</v>
      </c>
      <c r="J99" s="17">
        <v>50</v>
      </c>
      <c r="K99" s="17">
        <v>50</v>
      </c>
      <c r="L99" s="47">
        <v>0</v>
      </c>
      <c r="M99" s="17">
        <v>0</v>
      </c>
      <c r="N99" s="17">
        <v>1239</v>
      </c>
      <c r="O99" s="17" t="s">
        <v>471</v>
      </c>
      <c r="P99" s="17" t="s">
        <v>472</v>
      </c>
    </row>
    <row r="100" spans="1:16" ht="180">
      <c r="A100" s="17">
        <v>94</v>
      </c>
      <c r="B100" s="22" t="s">
        <v>473</v>
      </c>
      <c r="C100" s="35" t="s">
        <v>85</v>
      </c>
      <c r="D100" s="22" t="s">
        <v>273</v>
      </c>
      <c r="E100" s="22" t="s">
        <v>474</v>
      </c>
      <c r="F100" s="22">
        <v>2024.1</v>
      </c>
      <c r="G100" s="68">
        <v>2024.12</v>
      </c>
      <c r="H100" s="22" t="s">
        <v>157</v>
      </c>
      <c r="I100" s="22" t="s">
        <v>475</v>
      </c>
      <c r="J100" s="22">
        <v>680</v>
      </c>
      <c r="K100" s="22">
        <v>680</v>
      </c>
      <c r="L100" s="47">
        <v>0</v>
      </c>
      <c r="M100" s="17">
        <v>0</v>
      </c>
      <c r="N100" s="22">
        <v>1000</v>
      </c>
      <c r="O100" s="22" t="s">
        <v>476</v>
      </c>
      <c r="P100" s="22" t="s">
        <v>477</v>
      </c>
    </row>
    <row r="101" spans="1:16" ht="96">
      <c r="A101" s="17">
        <v>95</v>
      </c>
      <c r="B101" s="17" t="s">
        <v>478</v>
      </c>
      <c r="C101" s="17" t="s">
        <v>63</v>
      </c>
      <c r="D101" s="17" t="s">
        <v>24</v>
      </c>
      <c r="E101" s="17" t="s">
        <v>474</v>
      </c>
      <c r="F101" s="17" t="s">
        <v>479</v>
      </c>
      <c r="G101" s="17" t="s">
        <v>480</v>
      </c>
      <c r="H101" s="17" t="s">
        <v>157</v>
      </c>
      <c r="I101" s="17" t="s">
        <v>481</v>
      </c>
      <c r="J101" s="17">
        <v>15</v>
      </c>
      <c r="K101" s="17">
        <v>15</v>
      </c>
      <c r="L101" s="47">
        <v>0</v>
      </c>
      <c r="M101" s="17">
        <v>0</v>
      </c>
      <c r="N101" s="17">
        <v>1188</v>
      </c>
      <c r="O101" s="17" t="s">
        <v>482</v>
      </c>
      <c r="P101" s="17" t="s">
        <v>483</v>
      </c>
    </row>
    <row r="102" spans="1:16" ht="96">
      <c r="A102" s="17">
        <v>96</v>
      </c>
      <c r="B102" s="22" t="s">
        <v>484</v>
      </c>
      <c r="C102" s="35" t="s">
        <v>85</v>
      </c>
      <c r="D102" s="17" t="s">
        <v>24</v>
      </c>
      <c r="E102" s="22" t="s">
        <v>485</v>
      </c>
      <c r="F102" s="17" t="s">
        <v>479</v>
      </c>
      <c r="G102" s="17" t="s">
        <v>480</v>
      </c>
      <c r="H102" s="17" t="s">
        <v>157</v>
      </c>
      <c r="I102" s="22" t="s">
        <v>486</v>
      </c>
      <c r="J102" s="17">
        <v>35</v>
      </c>
      <c r="K102" s="17">
        <v>35</v>
      </c>
      <c r="L102" s="47">
        <v>0</v>
      </c>
      <c r="M102" s="17">
        <v>0</v>
      </c>
      <c r="N102" s="22">
        <v>20</v>
      </c>
      <c r="O102" s="22" t="s">
        <v>487</v>
      </c>
      <c r="P102" s="22" t="s">
        <v>488</v>
      </c>
    </row>
    <row r="103" spans="1:16" ht="132">
      <c r="A103" s="17">
        <v>97</v>
      </c>
      <c r="B103" s="22" t="s">
        <v>489</v>
      </c>
      <c r="C103" s="35" t="s">
        <v>85</v>
      </c>
      <c r="D103" s="22" t="s">
        <v>24</v>
      </c>
      <c r="E103" s="22" t="s">
        <v>490</v>
      </c>
      <c r="F103" s="68" t="s">
        <v>491</v>
      </c>
      <c r="G103" s="68">
        <v>2024.12</v>
      </c>
      <c r="H103" s="22" t="s">
        <v>157</v>
      </c>
      <c r="I103" s="22" t="s">
        <v>492</v>
      </c>
      <c r="J103" s="68" t="s">
        <v>493</v>
      </c>
      <c r="K103" s="68" t="s">
        <v>493</v>
      </c>
      <c r="L103" s="47">
        <v>0</v>
      </c>
      <c r="M103" s="17">
        <v>0</v>
      </c>
      <c r="N103" s="68" t="s">
        <v>494</v>
      </c>
      <c r="O103" s="22" t="s">
        <v>495</v>
      </c>
      <c r="P103" s="22" t="s">
        <v>496</v>
      </c>
    </row>
    <row r="104" spans="1:16" ht="84">
      <c r="A104" s="17">
        <v>98</v>
      </c>
      <c r="B104" s="22" t="s">
        <v>497</v>
      </c>
      <c r="C104" s="35" t="s">
        <v>85</v>
      </c>
      <c r="D104" s="22" t="s">
        <v>24</v>
      </c>
      <c r="E104" s="22" t="s">
        <v>498</v>
      </c>
      <c r="F104" s="22">
        <v>2024.3</v>
      </c>
      <c r="G104" s="68">
        <v>2024.12</v>
      </c>
      <c r="H104" s="22" t="s">
        <v>157</v>
      </c>
      <c r="I104" s="22" t="s">
        <v>499</v>
      </c>
      <c r="J104" s="22">
        <v>56.7</v>
      </c>
      <c r="K104" s="22">
        <v>56.7</v>
      </c>
      <c r="L104" s="47">
        <v>0</v>
      </c>
      <c r="M104" s="82">
        <f>SUM(M47:M47)</f>
        <v>0</v>
      </c>
      <c r="N104" s="22">
        <v>1027</v>
      </c>
      <c r="O104" s="22" t="s">
        <v>500</v>
      </c>
      <c r="P104" s="22" t="s">
        <v>501</v>
      </c>
    </row>
    <row r="105" spans="1:16" ht="96">
      <c r="A105" s="17">
        <v>99</v>
      </c>
      <c r="B105" s="22" t="s">
        <v>502</v>
      </c>
      <c r="C105" s="35" t="s">
        <v>85</v>
      </c>
      <c r="D105" s="22" t="s">
        <v>24</v>
      </c>
      <c r="E105" s="22" t="s">
        <v>503</v>
      </c>
      <c r="F105" s="22">
        <v>2024.3</v>
      </c>
      <c r="G105" s="68" t="s">
        <v>504</v>
      </c>
      <c r="H105" s="22" t="s">
        <v>157</v>
      </c>
      <c r="I105" s="22" t="s">
        <v>505</v>
      </c>
      <c r="J105" s="22">
        <v>45</v>
      </c>
      <c r="K105" s="22">
        <v>45</v>
      </c>
      <c r="L105" s="47">
        <v>0</v>
      </c>
      <c r="M105" s="17">
        <v>0</v>
      </c>
      <c r="N105" s="22">
        <v>1261</v>
      </c>
      <c r="O105" s="22" t="s">
        <v>506</v>
      </c>
      <c r="P105" s="22" t="s">
        <v>507</v>
      </c>
    </row>
    <row r="106" spans="1:16" ht="96">
      <c r="A106" s="17">
        <v>100</v>
      </c>
      <c r="B106" s="22" t="s">
        <v>508</v>
      </c>
      <c r="C106" s="17" t="s">
        <v>110</v>
      </c>
      <c r="D106" s="22" t="s">
        <v>24</v>
      </c>
      <c r="E106" s="22" t="s">
        <v>474</v>
      </c>
      <c r="F106" s="68" t="s">
        <v>509</v>
      </c>
      <c r="G106" s="68" t="s">
        <v>504</v>
      </c>
      <c r="H106" s="22" t="s">
        <v>157</v>
      </c>
      <c r="I106" s="22" t="s">
        <v>510</v>
      </c>
      <c r="J106" s="68">
        <v>20</v>
      </c>
      <c r="K106" s="68">
        <v>20</v>
      </c>
      <c r="L106" s="47">
        <v>0</v>
      </c>
      <c r="M106" s="17">
        <v>0</v>
      </c>
      <c r="N106" s="68">
        <v>1186</v>
      </c>
      <c r="O106" s="22" t="s">
        <v>511</v>
      </c>
      <c r="P106" s="22" t="s">
        <v>512</v>
      </c>
    </row>
    <row r="107" spans="1:16" ht="96">
      <c r="A107" s="17">
        <v>101</v>
      </c>
      <c r="B107" s="22" t="s">
        <v>513</v>
      </c>
      <c r="C107" s="17" t="s">
        <v>85</v>
      </c>
      <c r="D107" s="22" t="s">
        <v>24</v>
      </c>
      <c r="E107" s="22" t="s">
        <v>514</v>
      </c>
      <c r="F107" s="22">
        <v>2024.3</v>
      </c>
      <c r="G107" s="68" t="s">
        <v>504</v>
      </c>
      <c r="H107" s="22" t="s">
        <v>157</v>
      </c>
      <c r="I107" s="22" t="s">
        <v>515</v>
      </c>
      <c r="J107" s="22">
        <v>32.5</v>
      </c>
      <c r="K107" s="22">
        <v>32.5</v>
      </c>
      <c r="L107" s="47">
        <v>0</v>
      </c>
      <c r="M107" s="17">
        <v>0</v>
      </c>
      <c r="N107" s="22">
        <v>139</v>
      </c>
      <c r="O107" s="22" t="s">
        <v>516</v>
      </c>
      <c r="P107" s="22" t="s">
        <v>517</v>
      </c>
    </row>
    <row r="108" spans="1:16" ht="96">
      <c r="A108" s="17">
        <v>102</v>
      </c>
      <c r="B108" s="69" t="s">
        <v>518</v>
      </c>
      <c r="C108" s="23" t="s">
        <v>85</v>
      </c>
      <c r="D108" s="69" t="s">
        <v>519</v>
      </c>
      <c r="E108" s="69" t="s">
        <v>520</v>
      </c>
      <c r="F108" s="69">
        <v>2024.3</v>
      </c>
      <c r="G108" s="69" t="s">
        <v>504</v>
      </c>
      <c r="H108" s="69" t="s">
        <v>157</v>
      </c>
      <c r="I108" s="69" t="s">
        <v>521</v>
      </c>
      <c r="J108" s="69">
        <v>60</v>
      </c>
      <c r="K108" s="69">
        <v>60</v>
      </c>
      <c r="L108" s="47">
        <v>0</v>
      </c>
      <c r="M108" s="17">
        <v>0</v>
      </c>
      <c r="N108" s="69">
        <v>747</v>
      </c>
      <c r="O108" s="69" t="s">
        <v>522</v>
      </c>
      <c r="P108" s="69" t="s">
        <v>523</v>
      </c>
    </row>
    <row r="109" spans="1:16" ht="84">
      <c r="A109" s="17">
        <v>103</v>
      </c>
      <c r="B109" s="37" t="s">
        <v>524</v>
      </c>
      <c r="C109" s="23" t="s">
        <v>85</v>
      </c>
      <c r="D109" s="70" t="s">
        <v>24</v>
      </c>
      <c r="E109" s="70" t="s">
        <v>474</v>
      </c>
      <c r="F109" s="70">
        <v>2024.3</v>
      </c>
      <c r="G109" s="70" t="s">
        <v>504</v>
      </c>
      <c r="H109" s="70" t="s">
        <v>157</v>
      </c>
      <c r="I109" s="37" t="s">
        <v>525</v>
      </c>
      <c r="J109" s="70">
        <v>20</v>
      </c>
      <c r="K109" s="70">
        <v>20</v>
      </c>
      <c r="L109" s="47">
        <v>0</v>
      </c>
      <c r="M109" s="17">
        <v>0</v>
      </c>
      <c r="N109" s="83">
        <v>1186</v>
      </c>
      <c r="O109" s="37" t="s">
        <v>526</v>
      </c>
      <c r="P109" s="70" t="s">
        <v>527</v>
      </c>
    </row>
    <row r="110" spans="1:16" ht="48">
      <c r="A110" s="17">
        <v>104</v>
      </c>
      <c r="B110" s="71" t="s">
        <v>528</v>
      </c>
      <c r="C110" s="71" t="s">
        <v>105</v>
      </c>
      <c r="D110" s="71" t="s">
        <v>24</v>
      </c>
      <c r="E110" s="71" t="s">
        <v>529</v>
      </c>
      <c r="F110" s="71">
        <v>2024.1</v>
      </c>
      <c r="G110" s="72" t="s">
        <v>504</v>
      </c>
      <c r="H110" s="71" t="s">
        <v>163</v>
      </c>
      <c r="I110" s="71" t="s">
        <v>530</v>
      </c>
      <c r="J110" s="71">
        <v>60</v>
      </c>
      <c r="K110" s="71">
        <v>60</v>
      </c>
      <c r="L110" s="47">
        <v>0</v>
      </c>
      <c r="M110" s="17">
        <v>0</v>
      </c>
      <c r="N110" s="71">
        <v>6000</v>
      </c>
      <c r="O110" s="71" t="s">
        <v>530</v>
      </c>
      <c r="P110" s="71" t="s">
        <v>531</v>
      </c>
    </row>
    <row r="111" spans="1:16" ht="144">
      <c r="A111" s="17">
        <v>105</v>
      </c>
      <c r="B111" s="17" t="s">
        <v>532</v>
      </c>
      <c r="C111" s="17" t="s">
        <v>110</v>
      </c>
      <c r="D111" s="17" t="s">
        <v>24</v>
      </c>
      <c r="E111" s="17" t="s">
        <v>533</v>
      </c>
      <c r="F111" s="17">
        <v>2024.01</v>
      </c>
      <c r="G111" s="17">
        <v>2024.12</v>
      </c>
      <c r="H111" s="17" t="s">
        <v>163</v>
      </c>
      <c r="I111" s="17" t="s">
        <v>534</v>
      </c>
      <c r="J111" s="17">
        <v>50</v>
      </c>
      <c r="K111" s="17">
        <v>50</v>
      </c>
      <c r="L111" s="47">
        <v>0</v>
      </c>
      <c r="M111" s="17">
        <v>0</v>
      </c>
      <c r="N111" s="17">
        <v>325</v>
      </c>
      <c r="O111" s="17" t="s">
        <v>535</v>
      </c>
      <c r="P111" s="17" t="s">
        <v>536</v>
      </c>
    </row>
    <row r="112" spans="1:16" ht="84">
      <c r="A112" s="17">
        <v>106</v>
      </c>
      <c r="B112" s="17" t="s">
        <v>537</v>
      </c>
      <c r="C112" s="23" t="s">
        <v>377</v>
      </c>
      <c r="D112" s="17" t="s">
        <v>24</v>
      </c>
      <c r="E112" s="17" t="s">
        <v>538</v>
      </c>
      <c r="F112" s="17">
        <v>2024.01</v>
      </c>
      <c r="G112" s="17">
        <v>2024.12</v>
      </c>
      <c r="H112" s="17" t="s">
        <v>163</v>
      </c>
      <c r="I112" s="17" t="s">
        <v>539</v>
      </c>
      <c r="J112" s="17">
        <v>50</v>
      </c>
      <c r="K112" s="17">
        <v>50</v>
      </c>
      <c r="L112" s="47">
        <v>0</v>
      </c>
      <c r="M112" s="17">
        <v>0</v>
      </c>
      <c r="N112" s="17">
        <v>302</v>
      </c>
      <c r="O112" s="17" t="s">
        <v>540</v>
      </c>
      <c r="P112" s="17" t="s">
        <v>541</v>
      </c>
    </row>
    <row r="113" spans="1:16" ht="84">
      <c r="A113" s="17">
        <v>107</v>
      </c>
      <c r="B113" s="17" t="s">
        <v>542</v>
      </c>
      <c r="C113" s="17" t="s">
        <v>110</v>
      </c>
      <c r="D113" s="17" t="s">
        <v>24</v>
      </c>
      <c r="E113" s="17" t="s">
        <v>533</v>
      </c>
      <c r="F113" s="17">
        <v>2024.01</v>
      </c>
      <c r="G113" s="17">
        <v>2024.12</v>
      </c>
      <c r="H113" s="17" t="s">
        <v>163</v>
      </c>
      <c r="I113" s="17" t="s">
        <v>543</v>
      </c>
      <c r="J113" s="17">
        <v>15</v>
      </c>
      <c r="K113" s="17">
        <v>15</v>
      </c>
      <c r="L113" s="47">
        <v>0</v>
      </c>
      <c r="M113" s="17">
        <v>0</v>
      </c>
      <c r="N113" s="17">
        <v>270</v>
      </c>
      <c r="O113" s="17" t="s">
        <v>544</v>
      </c>
      <c r="P113" s="17" t="s">
        <v>545</v>
      </c>
    </row>
    <row r="114" spans="1:16" ht="108">
      <c r="A114" s="17">
        <v>108</v>
      </c>
      <c r="B114" s="71" t="s">
        <v>546</v>
      </c>
      <c r="C114" s="17" t="s">
        <v>110</v>
      </c>
      <c r="D114" s="71" t="s">
        <v>24</v>
      </c>
      <c r="E114" s="71" t="s">
        <v>533</v>
      </c>
      <c r="F114" s="71">
        <v>2024.01</v>
      </c>
      <c r="G114" s="71">
        <v>2024.12</v>
      </c>
      <c r="H114" s="71" t="s">
        <v>163</v>
      </c>
      <c r="I114" s="84" t="s">
        <v>547</v>
      </c>
      <c r="J114" s="71">
        <v>10</v>
      </c>
      <c r="K114" s="71">
        <v>10</v>
      </c>
      <c r="L114" s="47">
        <v>0</v>
      </c>
      <c r="M114" s="17">
        <v>0</v>
      </c>
      <c r="N114" s="71">
        <v>260</v>
      </c>
      <c r="O114" s="71" t="s">
        <v>548</v>
      </c>
      <c r="P114" s="71" t="s">
        <v>549</v>
      </c>
    </row>
    <row r="115" spans="1:16" ht="144">
      <c r="A115" s="17">
        <v>109</v>
      </c>
      <c r="B115" s="17" t="s">
        <v>550</v>
      </c>
      <c r="C115" s="17" t="s">
        <v>110</v>
      </c>
      <c r="D115" s="17" t="s">
        <v>24</v>
      </c>
      <c r="E115" s="17" t="s">
        <v>538</v>
      </c>
      <c r="F115" s="17">
        <v>2024.01</v>
      </c>
      <c r="G115" s="17">
        <v>2024.12</v>
      </c>
      <c r="H115" s="17" t="s">
        <v>163</v>
      </c>
      <c r="I115" s="17" t="s">
        <v>551</v>
      </c>
      <c r="J115" s="17">
        <v>80</v>
      </c>
      <c r="K115" s="17">
        <v>80</v>
      </c>
      <c r="L115" s="47">
        <v>0</v>
      </c>
      <c r="M115" s="17">
        <v>0</v>
      </c>
      <c r="N115" s="17">
        <v>2232</v>
      </c>
      <c r="O115" s="17" t="s">
        <v>552</v>
      </c>
      <c r="P115" s="17" t="s">
        <v>553</v>
      </c>
    </row>
    <row r="116" spans="1:16" ht="204">
      <c r="A116" s="17">
        <v>110</v>
      </c>
      <c r="B116" s="17" t="s">
        <v>554</v>
      </c>
      <c r="C116" s="17" t="s">
        <v>110</v>
      </c>
      <c r="D116" s="17" t="s">
        <v>24</v>
      </c>
      <c r="E116" s="17" t="s">
        <v>533</v>
      </c>
      <c r="F116" s="17">
        <v>2024.01</v>
      </c>
      <c r="G116" s="17">
        <v>2024.12</v>
      </c>
      <c r="H116" s="17" t="s">
        <v>163</v>
      </c>
      <c r="I116" s="48" t="s">
        <v>555</v>
      </c>
      <c r="J116" s="17">
        <v>30</v>
      </c>
      <c r="K116" s="17">
        <v>30</v>
      </c>
      <c r="L116" s="47">
        <v>0</v>
      </c>
      <c r="M116" s="17">
        <v>0</v>
      </c>
      <c r="N116" s="17">
        <v>330</v>
      </c>
      <c r="O116" s="17" t="s">
        <v>556</v>
      </c>
      <c r="P116" s="17" t="s">
        <v>557</v>
      </c>
    </row>
    <row r="117" spans="1:16" ht="180">
      <c r="A117" s="17">
        <v>111</v>
      </c>
      <c r="B117" s="17" t="s">
        <v>558</v>
      </c>
      <c r="C117" s="17" t="s">
        <v>110</v>
      </c>
      <c r="D117" s="17" t="s">
        <v>24</v>
      </c>
      <c r="E117" s="17" t="s">
        <v>559</v>
      </c>
      <c r="F117" s="17">
        <v>2024.01</v>
      </c>
      <c r="G117" s="17">
        <v>2024.12</v>
      </c>
      <c r="H117" s="17" t="s">
        <v>163</v>
      </c>
      <c r="I117" s="17" t="s">
        <v>560</v>
      </c>
      <c r="J117" s="17">
        <v>80</v>
      </c>
      <c r="K117" s="17">
        <v>80</v>
      </c>
      <c r="L117" s="47">
        <v>0</v>
      </c>
      <c r="M117" s="17">
        <v>0</v>
      </c>
      <c r="N117" s="17">
        <v>396</v>
      </c>
      <c r="O117" s="17" t="s">
        <v>561</v>
      </c>
      <c r="P117" s="17" t="s">
        <v>562</v>
      </c>
    </row>
    <row r="118" spans="1:16" ht="216">
      <c r="A118" s="17">
        <v>112</v>
      </c>
      <c r="B118" s="17" t="s">
        <v>563</v>
      </c>
      <c r="C118" s="23" t="s">
        <v>377</v>
      </c>
      <c r="D118" s="17" t="s">
        <v>24</v>
      </c>
      <c r="E118" s="17" t="s">
        <v>533</v>
      </c>
      <c r="F118" s="17">
        <v>2024.01</v>
      </c>
      <c r="G118" s="17">
        <v>2024.12</v>
      </c>
      <c r="H118" s="17" t="s">
        <v>163</v>
      </c>
      <c r="I118" s="17" t="s">
        <v>564</v>
      </c>
      <c r="J118" s="17">
        <v>50</v>
      </c>
      <c r="K118" s="17">
        <v>50</v>
      </c>
      <c r="L118" s="47">
        <v>0</v>
      </c>
      <c r="M118" s="17"/>
      <c r="N118" s="17">
        <v>325</v>
      </c>
      <c r="O118" s="17" t="s">
        <v>565</v>
      </c>
      <c r="P118" s="17" t="s">
        <v>536</v>
      </c>
    </row>
    <row r="119" spans="1:16" ht="156">
      <c r="A119" s="17">
        <v>113</v>
      </c>
      <c r="B119" s="17" t="s">
        <v>566</v>
      </c>
      <c r="C119" s="17" t="s">
        <v>110</v>
      </c>
      <c r="D119" s="17" t="s">
        <v>567</v>
      </c>
      <c r="E119" s="17" t="s">
        <v>533</v>
      </c>
      <c r="F119" s="17">
        <v>2024.01</v>
      </c>
      <c r="G119" s="17">
        <v>2024.12</v>
      </c>
      <c r="H119" s="17" t="s">
        <v>163</v>
      </c>
      <c r="I119" s="48" t="s">
        <v>568</v>
      </c>
      <c r="J119" s="17">
        <v>100</v>
      </c>
      <c r="K119" s="17">
        <v>100</v>
      </c>
      <c r="L119" s="47">
        <v>0</v>
      </c>
      <c r="M119" s="38"/>
      <c r="N119" s="17">
        <v>300</v>
      </c>
      <c r="O119" s="17" t="s">
        <v>556</v>
      </c>
      <c r="P119" s="17" t="s">
        <v>569</v>
      </c>
    </row>
    <row r="120" spans="1:16" ht="84">
      <c r="A120" s="17">
        <v>114</v>
      </c>
      <c r="B120" s="17" t="s">
        <v>570</v>
      </c>
      <c r="C120" s="17" t="s">
        <v>110</v>
      </c>
      <c r="D120" s="17" t="s">
        <v>24</v>
      </c>
      <c r="E120" s="17" t="s">
        <v>533</v>
      </c>
      <c r="F120" s="17">
        <v>2024.01</v>
      </c>
      <c r="G120" s="17">
        <v>2024.12</v>
      </c>
      <c r="H120" s="17" t="s">
        <v>163</v>
      </c>
      <c r="I120" s="85" t="s">
        <v>571</v>
      </c>
      <c r="J120" s="17">
        <v>10</v>
      </c>
      <c r="K120" s="17">
        <v>10</v>
      </c>
      <c r="L120" s="47">
        <v>0</v>
      </c>
      <c r="M120" s="17"/>
      <c r="N120" s="17">
        <v>2000</v>
      </c>
      <c r="O120" s="17" t="s">
        <v>572</v>
      </c>
      <c r="P120" s="17" t="s">
        <v>545</v>
      </c>
    </row>
    <row r="121" spans="1:16" ht="120">
      <c r="A121" s="17">
        <v>115</v>
      </c>
      <c r="B121" s="17" t="s">
        <v>573</v>
      </c>
      <c r="C121" s="23" t="s">
        <v>377</v>
      </c>
      <c r="D121" s="17" t="s">
        <v>24</v>
      </c>
      <c r="E121" s="17" t="s">
        <v>574</v>
      </c>
      <c r="F121" s="30">
        <v>2024.01</v>
      </c>
      <c r="G121" s="30">
        <v>2024.12</v>
      </c>
      <c r="H121" s="21" t="s">
        <v>575</v>
      </c>
      <c r="I121" s="17" t="s">
        <v>576</v>
      </c>
      <c r="J121" s="17">
        <v>100</v>
      </c>
      <c r="K121" s="17">
        <v>100</v>
      </c>
      <c r="L121" s="47">
        <v>0</v>
      </c>
      <c r="M121" s="17"/>
      <c r="N121" s="30">
        <v>226</v>
      </c>
      <c r="O121" s="17" t="s">
        <v>577</v>
      </c>
      <c r="P121" s="17" t="s">
        <v>578</v>
      </c>
    </row>
    <row r="122" spans="1:16" ht="192">
      <c r="A122" s="17">
        <v>116</v>
      </c>
      <c r="B122" s="20" t="s">
        <v>579</v>
      </c>
      <c r="C122" s="23" t="s">
        <v>377</v>
      </c>
      <c r="D122" s="17" t="s">
        <v>24</v>
      </c>
      <c r="E122" s="17" t="s">
        <v>574</v>
      </c>
      <c r="F122" s="17">
        <v>2024.01</v>
      </c>
      <c r="G122" s="17">
        <v>2024.12</v>
      </c>
      <c r="H122" s="17" t="s">
        <v>163</v>
      </c>
      <c r="I122" s="20" t="s">
        <v>580</v>
      </c>
      <c r="J122" s="17">
        <v>20</v>
      </c>
      <c r="K122" s="17">
        <v>20</v>
      </c>
      <c r="L122" s="47">
        <v>0</v>
      </c>
      <c r="M122" s="17"/>
      <c r="N122" s="17">
        <v>357</v>
      </c>
      <c r="O122" s="17" t="s">
        <v>581</v>
      </c>
      <c r="P122" s="17" t="s">
        <v>582</v>
      </c>
    </row>
    <row r="123" spans="1:16" ht="216">
      <c r="A123" s="17">
        <v>117</v>
      </c>
      <c r="B123" s="17" t="s">
        <v>583</v>
      </c>
      <c r="C123" s="17" t="s">
        <v>110</v>
      </c>
      <c r="D123" s="17" t="s">
        <v>24</v>
      </c>
      <c r="E123" s="17" t="s">
        <v>529</v>
      </c>
      <c r="F123" s="17">
        <v>2024.01</v>
      </c>
      <c r="G123" s="17">
        <v>2024.12</v>
      </c>
      <c r="H123" s="17" t="s">
        <v>163</v>
      </c>
      <c r="I123" s="17" t="s">
        <v>584</v>
      </c>
      <c r="J123" s="17">
        <v>28</v>
      </c>
      <c r="K123" s="17">
        <v>28</v>
      </c>
      <c r="L123" s="47">
        <v>0</v>
      </c>
      <c r="M123" s="17"/>
      <c r="N123" s="17">
        <v>192</v>
      </c>
      <c r="O123" s="17" t="s">
        <v>585</v>
      </c>
      <c r="P123" s="17" t="s">
        <v>586</v>
      </c>
    </row>
    <row r="124" spans="1:16" ht="60">
      <c r="A124" s="17">
        <v>118</v>
      </c>
      <c r="B124" s="17" t="s">
        <v>587</v>
      </c>
      <c r="C124" s="17" t="s">
        <v>105</v>
      </c>
      <c r="D124" s="31" t="s">
        <v>24</v>
      </c>
      <c r="E124" s="17" t="s">
        <v>224</v>
      </c>
      <c r="F124" s="17" t="s">
        <v>195</v>
      </c>
      <c r="G124" s="17" t="s">
        <v>372</v>
      </c>
      <c r="H124" s="17" t="s">
        <v>183</v>
      </c>
      <c r="I124" s="17" t="s">
        <v>588</v>
      </c>
      <c r="J124" s="17">
        <v>60</v>
      </c>
      <c r="K124" s="17">
        <v>60</v>
      </c>
      <c r="L124" s="17">
        <v>0</v>
      </c>
      <c r="M124" s="17"/>
      <c r="N124" s="17">
        <v>12000</v>
      </c>
      <c r="O124" s="17" t="s">
        <v>589</v>
      </c>
      <c r="P124" s="17" t="s">
        <v>590</v>
      </c>
    </row>
    <row r="125" spans="1:16" ht="144">
      <c r="A125" s="17">
        <v>119</v>
      </c>
      <c r="B125" s="17" t="s">
        <v>591</v>
      </c>
      <c r="C125" s="17" t="s">
        <v>85</v>
      </c>
      <c r="D125" s="31" t="s">
        <v>24</v>
      </c>
      <c r="E125" s="17" t="s">
        <v>592</v>
      </c>
      <c r="F125" s="17">
        <v>2024.01</v>
      </c>
      <c r="G125" s="17">
        <v>2024.12</v>
      </c>
      <c r="H125" s="17" t="s">
        <v>183</v>
      </c>
      <c r="I125" s="85" t="s">
        <v>593</v>
      </c>
      <c r="J125" s="17">
        <v>150</v>
      </c>
      <c r="K125" s="17">
        <v>150</v>
      </c>
      <c r="L125" s="17">
        <v>0</v>
      </c>
      <c r="M125" s="17"/>
      <c r="N125" s="17">
        <v>200</v>
      </c>
      <c r="O125" s="17" t="s">
        <v>594</v>
      </c>
      <c r="P125" s="17" t="s">
        <v>595</v>
      </c>
    </row>
    <row r="126" spans="1:16" ht="120">
      <c r="A126" s="17">
        <v>120</v>
      </c>
      <c r="B126" s="17" t="s">
        <v>596</v>
      </c>
      <c r="C126" s="17" t="s">
        <v>85</v>
      </c>
      <c r="D126" s="31" t="s">
        <v>24</v>
      </c>
      <c r="E126" s="17" t="s">
        <v>597</v>
      </c>
      <c r="F126" s="17">
        <v>2024.01</v>
      </c>
      <c r="G126" s="17">
        <v>2024.09</v>
      </c>
      <c r="H126" s="17" t="s">
        <v>183</v>
      </c>
      <c r="I126" s="17" t="s">
        <v>598</v>
      </c>
      <c r="J126" s="17">
        <v>120</v>
      </c>
      <c r="K126" s="17">
        <v>120</v>
      </c>
      <c r="L126" s="17">
        <v>0</v>
      </c>
      <c r="M126" s="17"/>
      <c r="N126" s="17">
        <v>200</v>
      </c>
      <c r="O126" s="17" t="s">
        <v>599</v>
      </c>
      <c r="P126" s="17" t="s">
        <v>600</v>
      </c>
    </row>
    <row r="127" spans="1:16" ht="96">
      <c r="A127" s="17">
        <v>121</v>
      </c>
      <c r="B127" s="17" t="s">
        <v>601</v>
      </c>
      <c r="C127" s="17" t="s">
        <v>85</v>
      </c>
      <c r="D127" s="31" t="s">
        <v>24</v>
      </c>
      <c r="E127" s="17" t="s">
        <v>602</v>
      </c>
      <c r="F127" s="17">
        <v>2024.03</v>
      </c>
      <c r="G127" s="17">
        <v>2024.12</v>
      </c>
      <c r="H127" s="17" t="s">
        <v>183</v>
      </c>
      <c r="I127" s="17" t="s">
        <v>603</v>
      </c>
      <c r="J127" s="17">
        <v>100</v>
      </c>
      <c r="K127" s="17">
        <v>100</v>
      </c>
      <c r="L127" s="21">
        <v>0</v>
      </c>
      <c r="M127" s="17"/>
      <c r="N127" s="17">
        <v>500</v>
      </c>
      <c r="O127" s="17" t="s">
        <v>604</v>
      </c>
      <c r="P127" s="17" t="s">
        <v>605</v>
      </c>
    </row>
    <row r="128" spans="1:16" ht="144">
      <c r="A128" s="17">
        <v>122</v>
      </c>
      <c r="B128" s="17" t="s">
        <v>606</v>
      </c>
      <c r="C128" s="17" t="s">
        <v>85</v>
      </c>
      <c r="D128" s="31" t="s">
        <v>24</v>
      </c>
      <c r="E128" s="17" t="s">
        <v>607</v>
      </c>
      <c r="F128" s="17">
        <v>2024.01</v>
      </c>
      <c r="G128" s="17">
        <v>2024.12</v>
      </c>
      <c r="H128" s="17" t="s">
        <v>183</v>
      </c>
      <c r="I128" s="17" t="s">
        <v>608</v>
      </c>
      <c r="J128" s="17">
        <v>120</v>
      </c>
      <c r="K128" s="17">
        <v>120</v>
      </c>
      <c r="L128" s="17">
        <v>0</v>
      </c>
      <c r="M128" s="17"/>
      <c r="N128" s="17">
        <v>200</v>
      </c>
      <c r="O128" s="17" t="s">
        <v>609</v>
      </c>
      <c r="P128" s="17" t="s">
        <v>605</v>
      </c>
    </row>
    <row r="129" spans="1:16" ht="132">
      <c r="A129" s="17">
        <v>123</v>
      </c>
      <c r="B129" s="17" t="s">
        <v>610</v>
      </c>
      <c r="C129" s="17" t="s">
        <v>85</v>
      </c>
      <c r="D129" s="31" t="s">
        <v>24</v>
      </c>
      <c r="E129" s="17" t="s">
        <v>611</v>
      </c>
      <c r="F129" s="17">
        <v>2024.01</v>
      </c>
      <c r="G129" s="17">
        <v>2024.12</v>
      </c>
      <c r="H129" s="17" t="s">
        <v>183</v>
      </c>
      <c r="I129" s="17" t="s">
        <v>612</v>
      </c>
      <c r="J129" s="17">
        <v>240</v>
      </c>
      <c r="K129" s="17">
        <v>240</v>
      </c>
      <c r="L129" s="17">
        <v>0</v>
      </c>
      <c r="M129" s="17">
        <v>0</v>
      </c>
      <c r="N129" s="17">
        <v>200</v>
      </c>
      <c r="O129" s="17" t="s">
        <v>613</v>
      </c>
      <c r="P129" s="17" t="s">
        <v>595</v>
      </c>
    </row>
    <row r="130" spans="1:16" ht="120">
      <c r="A130" s="17">
        <v>124</v>
      </c>
      <c r="B130" s="17" t="s">
        <v>614</v>
      </c>
      <c r="C130" s="17" t="s">
        <v>85</v>
      </c>
      <c r="D130" s="31" t="s">
        <v>24</v>
      </c>
      <c r="E130" s="17" t="s">
        <v>592</v>
      </c>
      <c r="F130" s="17">
        <v>2024.01</v>
      </c>
      <c r="G130" s="17">
        <v>2024.12</v>
      </c>
      <c r="H130" s="17" t="s">
        <v>183</v>
      </c>
      <c r="I130" s="17" t="s">
        <v>615</v>
      </c>
      <c r="J130" s="17">
        <v>50</v>
      </c>
      <c r="K130" s="17">
        <v>50</v>
      </c>
      <c r="L130" s="17">
        <v>0</v>
      </c>
      <c r="M130" s="17">
        <v>0</v>
      </c>
      <c r="N130" s="17">
        <v>200</v>
      </c>
      <c r="O130" s="17" t="s">
        <v>616</v>
      </c>
      <c r="P130" s="17" t="s">
        <v>617</v>
      </c>
    </row>
    <row r="131" spans="1:17" ht="120">
      <c r="A131" s="17">
        <v>125</v>
      </c>
      <c r="B131" s="17" t="s">
        <v>618</v>
      </c>
      <c r="C131" s="17" t="s">
        <v>85</v>
      </c>
      <c r="D131" s="31" t="s">
        <v>24</v>
      </c>
      <c r="E131" s="17" t="s">
        <v>619</v>
      </c>
      <c r="F131" s="17">
        <v>2024.01</v>
      </c>
      <c r="G131" s="17">
        <v>2024.09</v>
      </c>
      <c r="H131" s="17" t="s">
        <v>183</v>
      </c>
      <c r="I131" s="17" t="s">
        <v>620</v>
      </c>
      <c r="J131" s="17">
        <v>50</v>
      </c>
      <c r="K131" s="17">
        <v>50</v>
      </c>
      <c r="L131" s="17">
        <v>0</v>
      </c>
      <c r="M131" s="17">
        <v>0</v>
      </c>
      <c r="N131" s="17">
        <v>200</v>
      </c>
      <c r="O131" s="17" t="s">
        <v>621</v>
      </c>
      <c r="P131" s="17" t="s">
        <v>622</v>
      </c>
      <c r="Q131" s="95"/>
    </row>
    <row r="132" spans="1:16" ht="120">
      <c r="A132" s="17">
        <v>126</v>
      </c>
      <c r="B132" s="17" t="s">
        <v>623</v>
      </c>
      <c r="C132" s="17" t="s">
        <v>85</v>
      </c>
      <c r="D132" s="31" t="s">
        <v>24</v>
      </c>
      <c r="E132" s="17" t="s">
        <v>624</v>
      </c>
      <c r="F132" s="17">
        <v>2024.01</v>
      </c>
      <c r="G132" s="17">
        <v>2024.12</v>
      </c>
      <c r="H132" s="17" t="s">
        <v>183</v>
      </c>
      <c r="I132" s="17" t="s">
        <v>625</v>
      </c>
      <c r="J132" s="17">
        <v>80</v>
      </c>
      <c r="K132" s="17">
        <v>80</v>
      </c>
      <c r="L132" s="80" t="s">
        <v>626</v>
      </c>
      <c r="M132" s="17">
        <v>0</v>
      </c>
      <c r="N132" s="17">
        <v>870</v>
      </c>
      <c r="O132" s="17" t="s">
        <v>627</v>
      </c>
      <c r="P132" s="17" t="s">
        <v>628</v>
      </c>
    </row>
    <row r="133" spans="1:256" s="2" customFormat="1" ht="108">
      <c r="A133" s="17">
        <v>127</v>
      </c>
      <c r="B133" s="17" t="s">
        <v>629</v>
      </c>
      <c r="C133" s="17" t="s">
        <v>85</v>
      </c>
      <c r="D133" s="31" t="s">
        <v>24</v>
      </c>
      <c r="E133" s="17" t="s">
        <v>592</v>
      </c>
      <c r="F133" s="17">
        <v>2024.06</v>
      </c>
      <c r="G133" s="17">
        <v>2024.12</v>
      </c>
      <c r="H133" s="17" t="s">
        <v>183</v>
      </c>
      <c r="I133" s="17" t="s">
        <v>630</v>
      </c>
      <c r="J133" s="17">
        <v>40</v>
      </c>
      <c r="K133" s="17">
        <v>40</v>
      </c>
      <c r="L133" s="17">
        <v>0</v>
      </c>
      <c r="M133" s="17">
        <v>0</v>
      </c>
      <c r="N133" s="17">
        <v>230</v>
      </c>
      <c r="O133" s="17" t="s">
        <v>631</v>
      </c>
      <c r="P133" s="17" t="s">
        <v>632</v>
      </c>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2" customFormat="1" ht="84">
      <c r="A134" s="17">
        <v>128</v>
      </c>
      <c r="B134" s="17" t="s">
        <v>633</v>
      </c>
      <c r="C134" s="17" t="s">
        <v>85</v>
      </c>
      <c r="D134" s="31" t="s">
        <v>24</v>
      </c>
      <c r="E134" s="17" t="s">
        <v>634</v>
      </c>
      <c r="F134" s="17">
        <v>2024.06</v>
      </c>
      <c r="G134" s="17">
        <v>2024.12</v>
      </c>
      <c r="H134" s="17" t="s">
        <v>183</v>
      </c>
      <c r="I134" s="17" t="s">
        <v>635</v>
      </c>
      <c r="J134" s="17">
        <v>50</v>
      </c>
      <c r="K134" s="17">
        <v>50</v>
      </c>
      <c r="L134" s="17">
        <v>0</v>
      </c>
      <c r="M134" s="17">
        <v>0</v>
      </c>
      <c r="N134" s="17">
        <v>2000</v>
      </c>
      <c r="O134" s="17" t="s">
        <v>636</v>
      </c>
      <c r="P134" s="17" t="s">
        <v>637</v>
      </c>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2" customFormat="1" ht="120">
      <c r="A135" s="17">
        <v>129</v>
      </c>
      <c r="B135" s="17" t="s">
        <v>638</v>
      </c>
      <c r="C135" s="17" t="s">
        <v>85</v>
      </c>
      <c r="D135" s="31" t="s">
        <v>24</v>
      </c>
      <c r="E135" s="17" t="s">
        <v>602</v>
      </c>
      <c r="F135" s="17">
        <v>2024.03</v>
      </c>
      <c r="G135" s="17">
        <v>2024.09</v>
      </c>
      <c r="H135" s="17" t="s">
        <v>183</v>
      </c>
      <c r="I135" s="17" t="s">
        <v>639</v>
      </c>
      <c r="J135" s="17">
        <v>50</v>
      </c>
      <c r="K135" s="17">
        <v>50</v>
      </c>
      <c r="L135" s="21">
        <v>0</v>
      </c>
      <c r="M135" s="17">
        <v>0</v>
      </c>
      <c r="N135" s="17">
        <v>240</v>
      </c>
      <c r="O135" s="17" t="s">
        <v>640</v>
      </c>
      <c r="P135" s="17" t="s">
        <v>637</v>
      </c>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2" customFormat="1" ht="156">
      <c r="A136" s="17">
        <v>130</v>
      </c>
      <c r="B136" s="17" t="s">
        <v>641</v>
      </c>
      <c r="C136" s="17" t="s">
        <v>85</v>
      </c>
      <c r="D136" s="31" t="s">
        <v>24</v>
      </c>
      <c r="E136" s="17" t="s">
        <v>642</v>
      </c>
      <c r="F136" s="17">
        <v>2024.03</v>
      </c>
      <c r="G136" s="17">
        <v>2024.12</v>
      </c>
      <c r="H136" s="17" t="s">
        <v>183</v>
      </c>
      <c r="I136" s="17" t="s">
        <v>643</v>
      </c>
      <c r="J136" s="17">
        <v>50</v>
      </c>
      <c r="K136" s="17">
        <v>50</v>
      </c>
      <c r="L136" s="17">
        <v>0</v>
      </c>
      <c r="M136" s="17">
        <v>0</v>
      </c>
      <c r="N136" s="17">
        <v>500</v>
      </c>
      <c r="O136" s="17" t="s">
        <v>644</v>
      </c>
      <c r="P136" s="17" t="s">
        <v>645</v>
      </c>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2" customFormat="1" ht="84">
      <c r="A137" s="17">
        <v>131</v>
      </c>
      <c r="B137" s="17" t="s">
        <v>646</v>
      </c>
      <c r="C137" s="17" t="s">
        <v>63</v>
      </c>
      <c r="D137" s="31" t="s">
        <v>24</v>
      </c>
      <c r="E137" s="17" t="s">
        <v>602</v>
      </c>
      <c r="F137" s="17">
        <v>2024.01</v>
      </c>
      <c r="G137" s="17">
        <v>2024.12</v>
      </c>
      <c r="H137" s="17" t="s">
        <v>183</v>
      </c>
      <c r="I137" s="17" t="s">
        <v>647</v>
      </c>
      <c r="J137" s="17">
        <v>50</v>
      </c>
      <c r="K137" s="17">
        <v>50</v>
      </c>
      <c r="L137" s="17">
        <v>0</v>
      </c>
      <c r="M137" s="17">
        <v>0</v>
      </c>
      <c r="N137" s="17">
        <v>1700</v>
      </c>
      <c r="O137" s="17" t="s">
        <v>648</v>
      </c>
      <c r="P137" s="17" t="s">
        <v>637</v>
      </c>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2" customFormat="1" ht="120">
      <c r="A138" s="17">
        <v>132</v>
      </c>
      <c r="B138" s="17" t="s">
        <v>649</v>
      </c>
      <c r="C138" s="17" t="s">
        <v>85</v>
      </c>
      <c r="D138" s="31" t="s">
        <v>24</v>
      </c>
      <c r="E138" s="17" t="s">
        <v>182</v>
      </c>
      <c r="F138" s="17">
        <v>2024.01</v>
      </c>
      <c r="G138" s="17">
        <v>2024.12</v>
      </c>
      <c r="H138" s="17" t="s">
        <v>183</v>
      </c>
      <c r="I138" s="17" t="s">
        <v>650</v>
      </c>
      <c r="J138" s="17">
        <v>50</v>
      </c>
      <c r="K138" s="17">
        <v>50</v>
      </c>
      <c r="L138" s="17">
        <v>0</v>
      </c>
      <c r="M138" s="17">
        <v>0</v>
      </c>
      <c r="N138" s="17">
        <v>300</v>
      </c>
      <c r="O138" s="17" t="s">
        <v>651</v>
      </c>
      <c r="P138" s="17" t="s">
        <v>637</v>
      </c>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2" customFormat="1" ht="108">
      <c r="A139" s="17">
        <v>133</v>
      </c>
      <c r="B139" s="17" t="s">
        <v>652</v>
      </c>
      <c r="C139" s="17" t="s">
        <v>85</v>
      </c>
      <c r="D139" s="31" t="s">
        <v>24</v>
      </c>
      <c r="E139" s="17" t="s">
        <v>653</v>
      </c>
      <c r="F139" s="17">
        <v>2024.06</v>
      </c>
      <c r="G139" s="17">
        <v>2024.12</v>
      </c>
      <c r="H139" s="17" t="s">
        <v>183</v>
      </c>
      <c r="I139" s="17" t="s">
        <v>654</v>
      </c>
      <c r="J139" s="17">
        <v>20</v>
      </c>
      <c r="K139" s="17">
        <v>20</v>
      </c>
      <c r="L139" s="17">
        <v>0</v>
      </c>
      <c r="M139" s="17">
        <v>0</v>
      </c>
      <c r="N139" s="17">
        <v>100</v>
      </c>
      <c r="O139" s="17" t="s">
        <v>655</v>
      </c>
      <c r="P139" s="17" t="s">
        <v>656</v>
      </c>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2" customFormat="1" ht="101.25">
      <c r="A140" s="17">
        <v>134</v>
      </c>
      <c r="B140" s="28" t="s">
        <v>657</v>
      </c>
      <c r="C140" s="28" t="s">
        <v>105</v>
      </c>
      <c r="D140" s="28" t="s">
        <v>24</v>
      </c>
      <c r="E140" s="28" t="s">
        <v>658</v>
      </c>
      <c r="F140" s="86" t="s">
        <v>169</v>
      </c>
      <c r="G140" s="29" t="s">
        <v>170</v>
      </c>
      <c r="H140" s="28" t="s">
        <v>194</v>
      </c>
      <c r="I140" s="28" t="s">
        <v>659</v>
      </c>
      <c r="J140" s="28">
        <v>72</v>
      </c>
      <c r="K140" s="28">
        <v>72</v>
      </c>
      <c r="L140" s="45">
        <v>0</v>
      </c>
      <c r="M140" s="32">
        <v>0</v>
      </c>
      <c r="N140" s="28">
        <v>8000</v>
      </c>
      <c r="O140" s="28" t="s">
        <v>660</v>
      </c>
      <c r="P140" s="28" t="s">
        <v>661</v>
      </c>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2" customFormat="1" ht="56.25">
      <c r="A141" s="17">
        <v>135</v>
      </c>
      <c r="B141" s="32" t="s">
        <v>662</v>
      </c>
      <c r="C141" s="23" t="s">
        <v>377</v>
      </c>
      <c r="D141" s="32" t="s">
        <v>24</v>
      </c>
      <c r="E141" s="32" t="s">
        <v>663</v>
      </c>
      <c r="F141" s="29" t="s">
        <v>195</v>
      </c>
      <c r="G141" s="29" t="s">
        <v>234</v>
      </c>
      <c r="H141" s="28" t="s">
        <v>194</v>
      </c>
      <c r="I141" s="32" t="s">
        <v>664</v>
      </c>
      <c r="J141" s="32">
        <v>80</v>
      </c>
      <c r="K141" s="32">
        <v>80</v>
      </c>
      <c r="L141" s="45">
        <v>0</v>
      </c>
      <c r="M141" s="32">
        <v>0</v>
      </c>
      <c r="N141" s="28">
        <v>100</v>
      </c>
      <c r="O141" s="32" t="s">
        <v>665</v>
      </c>
      <c r="P141" s="32" t="s">
        <v>666</v>
      </c>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2" customFormat="1" ht="45">
      <c r="A142" s="17">
        <v>136</v>
      </c>
      <c r="B142" s="32" t="s">
        <v>667</v>
      </c>
      <c r="C142" s="17" t="s">
        <v>85</v>
      </c>
      <c r="D142" s="32" t="s">
        <v>24</v>
      </c>
      <c r="E142" s="32" t="s">
        <v>668</v>
      </c>
      <c r="F142" s="33" t="s">
        <v>195</v>
      </c>
      <c r="G142" s="33" t="s">
        <v>669</v>
      </c>
      <c r="H142" s="28" t="s">
        <v>670</v>
      </c>
      <c r="I142" s="32" t="s">
        <v>671</v>
      </c>
      <c r="J142" s="32">
        <v>30</v>
      </c>
      <c r="K142" s="32">
        <v>30</v>
      </c>
      <c r="L142" s="45">
        <v>0</v>
      </c>
      <c r="M142" s="28">
        <v>0</v>
      </c>
      <c r="N142" s="32">
        <v>650</v>
      </c>
      <c r="O142" s="32" t="s">
        <v>672</v>
      </c>
      <c r="P142" s="32" t="s">
        <v>673</v>
      </c>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2" customFormat="1" ht="56.25">
      <c r="A143" s="17">
        <v>137</v>
      </c>
      <c r="B143" s="32" t="s">
        <v>674</v>
      </c>
      <c r="C143" s="17" t="s">
        <v>85</v>
      </c>
      <c r="D143" s="32" t="s">
        <v>254</v>
      </c>
      <c r="E143" s="32" t="s">
        <v>675</v>
      </c>
      <c r="F143" s="33" t="s">
        <v>195</v>
      </c>
      <c r="G143" s="33" t="s">
        <v>234</v>
      </c>
      <c r="H143" s="28" t="s">
        <v>194</v>
      </c>
      <c r="I143" s="32" t="s">
        <v>676</v>
      </c>
      <c r="J143" s="32">
        <v>50</v>
      </c>
      <c r="K143" s="32">
        <v>50</v>
      </c>
      <c r="L143" s="45">
        <v>0</v>
      </c>
      <c r="M143" s="28">
        <v>0</v>
      </c>
      <c r="N143" s="32">
        <v>1500</v>
      </c>
      <c r="O143" s="32" t="s">
        <v>677</v>
      </c>
      <c r="P143" s="32" t="s">
        <v>678</v>
      </c>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2" customFormat="1" ht="78.75">
      <c r="A144" s="17">
        <v>138</v>
      </c>
      <c r="B144" s="28" t="s">
        <v>679</v>
      </c>
      <c r="C144" s="28" t="s">
        <v>105</v>
      </c>
      <c r="D144" s="28" t="s">
        <v>24</v>
      </c>
      <c r="E144" s="28" t="s">
        <v>680</v>
      </c>
      <c r="F144" s="29" t="s">
        <v>195</v>
      </c>
      <c r="G144" s="29" t="s">
        <v>196</v>
      </c>
      <c r="H144" s="28" t="s">
        <v>194</v>
      </c>
      <c r="I144" s="28" t="s">
        <v>681</v>
      </c>
      <c r="J144" s="28">
        <v>28</v>
      </c>
      <c r="K144" s="28">
        <v>28</v>
      </c>
      <c r="L144" s="45">
        <v>0</v>
      </c>
      <c r="M144" s="32">
        <v>0</v>
      </c>
      <c r="N144" s="28">
        <v>500</v>
      </c>
      <c r="O144" s="28" t="s">
        <v>682</v>
      </c>
      <c r="P144" s="28" t="s">
        <v>683</v>
      </c>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2" customFormat="1" ht="48">
      <c r="A145" s="17">
        <v>139</v>
      </c>
      <c r="B145" s="17" t="s">
        <v>684</v>
      </c>
      <c r="C145" s="17" t="s">
        <v>85</v>
      </c>
      <c r="D145" s="17" t="s">
        <v>24</v>
      </c>
      <c r="E145" s="17" t="s">
        <v>685</v>
      </c>
      <c r="F145" s="25" t="s">
        <v>195</v>
      </c>
      <c r="G145" s="80" t="s">
        <v>234</v>
      </c>
      <c r="H145" s="17" t="s">
        <v>194</v>
      </c>
      <c r="I145" s="17" t="s">
        <v>686</v>
      </c>
      <c r="J145" s="17">
        <v>32</v>
      </c>
      <c r="K145" s="17">
        <v>32</v>
      </c>
      <c r="L145" s="30">
        <v>0</v>
      </c>
      <c r="M145" s="81">
        <v>0</v>
      </c>
      <c r="N145" s="17">
        <v>712</v>
      </c>
      <c r="O145" s="17" t="s">
        <v>687</v>
      </c>
      <c r="P145" s="17" t="s">
        <v>688</v>
      </c>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s="2" customFormat="1" ht="135">
      <c r="A146" s="17">
        <v>140</v>
      </c>
      <c r="B146" s="28" t="s">
        <v>689</v>
      </c>
      <c r="C146" s="28"/>
      <c r="D146" s="28" t="s">
        <v>24</v>
      </c>
      <c r="E146" s="28" t="s">
        <v>663</v>
      </c>
      <c r="F146" s="33" t="s">
        <v>195</v>
      </c>
      <c r="G146" s="33" t="s">
        <v>234</v>
      </c>
      <c r="H146" s="28" t="s">
        <v>194</v>
      </c>
      <c r="I146" s="51" t="s">
        <v>690</v>
      </c>
      <c r="J146" s="32">
        <v>51</v>
      </c>
      <c r="K146" s="32">
        <v>51</v>
      </c>
      <c r="L146" s="45">
        <v>0</v>
      </c>
      <c r="M146" s="32">
        <v>0</v>
      </c>
      <c r="N146" s="32">
        <v>500</v>
      </c>
      <c r="O146" s="28" t="s">
        <v>691</v>
      </c>
      <c r="P146" s="28" t="s">
        <v>692</v>
      </c>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s="2" customFormat="1" ht="67.5">
      <c r="A147" s="17">
        <v>141</v>
      </c>
      <c r="B147" s="32" t="s">
        <v>693</v>
      </c>
      <c r="C147" s="32" t="s">
        <v>377</v>
      </c>
      <c r="D147" s="32" t="s">
        <v>24</v>
      </c>
      <c r="E147" s="32" t="s">
        <v>694</v>
      </c>
      <c r="F147" s="33" t="s">
        <v>195</v>
      </c>
      <c r="G147" s="33" t="s">
        <v>695</v>
      </c>
      <c r="H147" s="28" t="s">
        <v>194</v>
      </c>
      <c r="I147" s="32" t="s">
        <v>696</v>
      </c>
      <c r="J147" s="32">
        <v>30</v>
      </c>
      <c r="K147" s="32">
        <v>30</v>
      </c>
      <c r="L147" s="45">
        <v>0</v>
      </c>
      <c r="M147" s="32">
        <v>0</v>
      </c>
      <c r="N147" s="32">
        <v>336</v>
      </c>
      <c r="O147" s="32" t="s">
        <v>697</v>
      </c>
      <c r="P147" s="32" t="s">
        <v>698</v>
      </c>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2" customFormat="1" ht="72">
      <c r="A148" s="17">
        <v>142</v>
      </c>
      <c r="B148" s="81" t="s">
        <v>699</v>
      </c>
      <c r="C148" s="17" t="s">
        <v>85</v>
      </c>
      <c r="D148" s="81" t="s">
        <v>24</v>
      </c>
      <c r="E148" s="81" t="s">
        <v>700</v>
      </c>
      <c r="F148" s="87" t="s">
        <v>195</v>
      </c>
      <c r="G148" s="87" t="s">
        <v>701</v>
      </c>
      <c r="H148" s="17" t="s">
        <v>194</v>
      </c>
      <c r="I148" s="81" t="s">
        <v>702</v>
      </c>
      <c r="J148" s="81">
        <v>24</v>
      </c>
      <c r="K148" s="81">
        <v>24</v>
      </c>
      <c r="L148" s="30">
        <v>0</v>
      </c>
      <c r="M148" s="17">
        <v>0</v>
      </c>
      <c r="N148" s="81">
        <v>295</v>
      </c>
      <c r="O148" s="81" t="s">
        <v>703</v>
      </c>
      <c r="P148" s="81" t="s">
        <v>704</v>
      </c>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16" ht="56.25">
      <c r="A149" s="17">
        <v>143</v>
      </c>
      <c r="B149" s="32" t="s">
        <v>705</v>
      </c>
      <c r="C149" s="17" t="s">
        <v>85</v>
      </c>
      <c r="D149" s="32" t="s">
        <v>254</v>
      </c>
      <c r="E149" s="32" t="s">
        <v>706</v>
      </c>
      <c r="F149" s="33" t="s">
        <v>707</v>
      </c>
      <c r="G149" s="33" t="s">
        <v>234</v>
      </c>
      <c r="H149" s="28" t="s">
        <v>194</v>
      </c>
      <c r="I149" s="32" t="s">
        <v>708</v>
      </c>
      <c r="J149" s="32">
        <v>100</v>
      </c>
      <c r="K149" s="32">
        <v>100</v>
      </c>
      <c r="L149" s="90"/>
      <c r="M149" s="90"/>
      <c r="N149" s="32">
        <v>610</v>
      </c>
      <c r="O149" s="32" t="s">
        <v>709</v>
      </c>
      <c r="P149" s="32" t="s">
        <v>710</v>
      </c>
    </row>
    <row r="150" spans="1:16" ht="84">
      <c r="A150" s="17">
        <v>144</v>
      </c>
      <c r="B150" s="81" t="s">
        <v>711</v>
      </c>
      <c r="C150" s="17" t="s">
        <v>85</v>
      </c>
      <c r="D150" s="81" t="s">
        <v>24</v>
      </c>
      <c r="E150" s="81" t="s">
        <v>663</v>
      </c>
      <c r="F150" s="80" t="s">
        <v>195</v>
      </c>
      <c r="G150" s="80" t="s">
        <v>234</v>
      </c>
      <c r="H150" s="17" t="s">
        <v>194</v>
      </c>
      <c r="I150" s="81" t="s">
        <v>712</v>
      </c>
      <c r="J150" s="81">
        <v>20</v>
      </c>
      <c r="K150" s="81">
        <v>20</v>
      </c>
      <c r="L150" s="91"/>
      <c r="M150" s="91"/>
      <c r="N150" s="17">
        <v>150</v>
      </c>
      <c r="O150" s="81" t="s">
        <v>713</v>
      </c>
      <c r="P150" s="81" t="s">
        <v>714</v>
      </c>
    </row>
    <row r="151" spans="1:16" ht="45">
      <c r="A151" s="17">
        <v>145</v>
      </c>
      <c r="B151" s="32" t="s">
        <v>715</v>
      </c>
      <c r="C151" s="23" t="s">
        <v>377</v>
      </c>
      <c r="D151" s="32" t="s">
        <v>24</v>
      </c>
      <c r="E151" s="32" t="s">
        <v>663</v>
      </c>
      <c r="F151" s="33" t="s">
        <v>716</v>
      </c>
      <c r="G151" s="33" t="s">
        <v>717</v>
      </c>
      <c r="H151" s="28" t="s">
        <v>194</v>
      </c>
      <c r="I151" s="32" t="s">
        <v>718</v>
      </c>
      <c r="J151" s="32">
        <v>41</v>
      </c>
      <c r="K151" s="32">
        <v>41</v>
      </c>
      <c r="L151" s="90"/>
      <c r="M151" s="90"/>
      <c r="N151" s="32">
        <v>40</v>
      </c>
      <c r="O151" s="32" t="s">
        <v>719</v>
      </c>
      <c r="P151" s="32" t="s">
        <v>720</v>
      </c>
    </row>
    <row r="152" spans="1:16" ht="56.25">
      <c r="A152" s="17">
        <v>146</v>
      </c>
      <c r="B152" s="32" t="s">
        <v>721</v>
      </c>
      <c r="C152" s="23" t="s">
        <v>377</v>
      </c>
      <c r="D152" s="32" t="s">
        <v>24</v>
      </c>
      <c r="E152" s="32" t="s">
        <v>663</v>
      </c>
      <c r="F152" s="33" t="s">
        <v>716</v>
      </c>
      <c r="G152" s="33" t="s">
        <v>717</v>
      </c>
      <c r="H152" s="28" t="s">
        <v>194</v>
      </c>
      <c r="I152" s="32" t="s">
        <v>722</v>
      </c>
      <c r="J152" s="32">
        <v>12</v>
      </c>
      <c r="K152" s="32">
        <v>12</v>
      </c>
      <c r="L152" s="90"/>
      <c r="M152" s="90"/>
      <c r="N152" s="32">
        <v>80</v>
      </c>
      <c r="O152" s="32" t="s">
        <v>723</v>
      </c>
      <c r="P152" s="32" t="s">
        <v>720</v>
      </c>
    </row>
    <row r="153" spans="1:16" ht="45">
      <c r="A153" s="17">
        <v>147</v>
      </c>
      <c r="B153" s="28" t="s">
        <v>724</v>
      </c>
      <c r="C153" s="23" t="s">
        <v>377</v>
      </c>
      <c r="D153" s="28" t="s">
        <v>24</v>
      </c>
      <c r="E153" s="28" t="s">
        <v>668</v>
      </c>
      <c r="F153" s="86" t="s">
        <v>195</v>
      </c>
      <c r="G153" s="29" t="s">
        <v>234</v>
      </c>
      <c r="H153" s="28" t="s">
        <v>194</v>
      </c>
      <c r="I153" s="28" t="s">
        <v>725</v>
      </c>
      <c r="J153" s="28" t="s">
        <v>726</v>
      </c>
      <c r="K153" s="28" t="s">
        <v>726</v>
      </c>
      <c r="L153" s="90"/>
      <c r="M153" s="92"/>
      <c r="N153" s="28">
        <v>34</v>
      </c>
      <c r="O153" s="28" t="s">
        <v>727</v>
      </c>
      <c r="P153" s="28" t="s">
        <v>728</v>
      </c>
    </row>
    <row r="154" spans="1:16" ht="45">
      <c r="A154" s="17">
        <v>148</v>
      </c>
      <c r="B154" s="28" t="s">
        <v>729</v>
      </c>
      <c r="C154" s="23" t="s">
        <v>377</v>
      </c>
      <c r="D154" s="28" t="s">
        <v>24</v>
      </c>
      <c r="E154" s="28" t="s">
        <v>730</v>
      </c>
      <c r="F154" s="29" t="s">
        <v>195</v>
      </c>
      <c r="G154" s="29" t="s">
        <v>717</v>
      </c>
      <c r="H154" s="28" t="s">
        <v>194</v>
      </c>
      <c r="I154" s="28" t="s">
        <v>731</v>
      </c>
      <c r="J154" s="28">
        <v>11</v>
      </c>
      <c r="K154" s="28">
        <v>11</v>
      </c>
      <c r="L154" s="90"/>
      <c r="M154" s="92"/>
      <c r="N154" s="28">
        <v>185</v>
      </c>
      <c r="O154" s="28" t="s">
        <v>732</v>
      </c>
      <c r="P154" s="28" t="s">
        <v>733</v>
      </c>
    </row>
    <row r="155" spans="1:16" ht="101.25">
      <c r="A155" s="17">
        <v>149</v>
      </c>
      <c r="B155" s="32" t="s">
        <v>734</v>
      </c>
      <c r="C155" s="23" t="s">
        <v>377</v>
      </c>
      <c r="D155" s="32" t="s">
        <v>24</v>
      </c>
      <c r="E155" s="32" t="s">
        <v>706</v>
      </c>
      <c r="F155" s="33" t="s">
        <v>195</v>
      </c>
      <c r="G155" s="33" t="s">
        <v>669</v>
      </c>
      <c r="H155" s="28" t="s">
        <v>194</v>
      </c>
      <c r="I155" s="32" t="s">
        <v>735</v>
      </c>
      <c r="J155" s="32">
        <v>80</v>
      </c>
      <c r="K155" s="32">
        <v>80</v>
      </c>
      <c r="L155" s="90"/>
      <c r="M155" s="92"/>
      <c r="N155" s="32">
        <v>700</v>
      </c>
      <c r="O155" s="32" t="s">
        <v>736</v>
      </c>
      <c r="P155" s="32" t="s">
        <v>737</v>
      </c>
    </row>
    <row r="156" spans="1:16" ht="33.75">
      <c r="A156" s="17">
        <v>150</v>
      </c>
      <c r="B156" s="32" t="s">
        <v>738</v>
      </c>
      <c r="C156" s="23" t="s">
        <v>377</v>
      </c>
      <c r="D156" s="32" t="s">
        <v>24</v>
      </c>
      <c r="E156" s="32" t="s">
        <v>739</v>
      </c>
      <c r="F156" s="33" t="s">
        <v>195</v>
      </c>
      <c r="G156" s="33" t="s">
        <v>372</v>
      </c>
      <c r="H156" s="28" t="s">
        <v>194</v>
      </c>
      <c r="I156" s="32" t="s">
        <v>740</v>
      </c>
      <c r="J156" s="32">
        <v>24</v>
      </c>
      <c r="K156" s="32">
        <v>24</v>
      </c>
      <c r="L156" s="90"/>
      <c r="M156" s="92"/>
      <c r="N156" s="32">
        <v>320</v>
      </c>
      <c r="O156" s="32" t="s">
        <v>741</v>
      </c>
      <c r="P156" s="32" t="s">
        <v>742</v>
      </c>
    </row>
    <row r="157" spans="1:16" ht="56.25">
      <c r="A157" s="17">
        <v>151</v>
      </c>
      <c r="B157" s="32" t="s">
        <v>743</v>
      </c>
      <c r="C157" s="23" t="s">
        <v>377</v>
      </c>
      <c r="D157" s="32" t="s">
        <v>24</v>
      </c>
      <c r="E157" s="32" t="s">
        <v>730</v>
      </c>
      <c r="F157" s="33" t="s">
        <v>195</v>
      </c>
      <c r="G157" s="33" t="s">
        <v>234</v>
      </c>
      <c r="H157" s="28" t="s">
        <v>194</v>
      </c>
      <c r="I157" s="32" t="s">
        <v>744</v>
      </c>
      <c r="J157" s="32">
        <v>15</v>
      </c>
      <c r="K157" s="32">
        <v>15</v>
      </c>
      <c r="L157" s="90"/>
      <c r="M157" s="92"/>
      <c r="N157" s="32">
        <v>627</v>
      </c>
      <c r="O157" s="32" t="s">
        <v>745</v>
      </c>
      <c r="P157" s="32" t="s">
        <v>746</v>
      </c>
    </row>
    <row r="158" spans="1:16" ht="45">
      <c r="A158" s="17">
        <v>152</v>
      </c>
      <c r="B158" s="32" t="s">
        <v>747</v>
      </c>
      <c r="C158" s="23" t="s">
        <v>377</v>
      </c>
      <c r="D158" s="32" t="s">
        <v>24</v>
      </c>
      <c r="E158" s="32" t="s">
        <v>663</v>
      </c>
      <c r="F158" s="33" t="s">
        <v>195</v>
      </c>
      <c r="G158" s="33" t="s">
        <v>372</v>
      </c>
      <c r="H158" s="28" t="s">
        <v>194</v>
      </c>
      <c r="I158" s="32" t="s">
        <v>748</v>
      </c>
      <c r="J158" s="32">
        <v>75</v>
      </c>
      <c r="K158" s="32">
        <v>75</v>
      </c>
      <c r="L158" s="90"/>
      <c r="M158" s="92"/>
      <c r="N158" s="32" t="s">
        <v>749</v>
      </c>
      <c r="O158" s="32" t="s">
        <v>750</v>
      </c>
      <c r="P158" s="32" t="s">
        <v>751</v>
      </c>
    </row>
    <row r="159" spans="1:16" ht="90">
      <c r="A159" s="17">
        <v>153</v>
      </c>
      <c r="B159" s="32" t="s">
        <v>752</v>
      </c>
      <c r="C159" s="32" t="s">
        <v>110</v>
      </c>
      <c r="D159" s="32" t="s">
        <v>24</v>
      </c>
      <c r="E159" s="32" t="s">
        <v>700</v>
      </c>
      <c r="F159" s="29" t="s">
        <v>195</v>
      </c>
      <c r="G159" s="29" t="s">
        <v>701</v>
      </c>
      <c r="H159" s="28" t="s">
        <v>194</v>
      </c>
      <c r="I159" s="32" t="s">
        <v>753</v>
      </c>
      <c r="J159" s="32">
        <v>32.5</v>
      </c>
      <c r="K159" s="32">
        <v>32.5</v>
      </c>
      <c r="L159" s="90"/>
      <c r="M159" s="92"/>
      <c r="N159" s="28">
        <v>288</v>
      </c>
      <c r="O159" s="32" t="s">
        <v>754</v>
      </c>
      <c r="P159" s="32" t="s">
        <v>755</v>
      </c>
    </row>
    <row r="160" spans="4:245" ht="15.75">
      <c r="D160" s="88"/>
      <c r="E160" s="88"/>
      <c r="F160" s="88"/>
      <c r="G160" s="88"/>
      <c r="H160" s="89"/>
      <c r="I160" s="88"/>
      <c r="J160" s="88"/>
      <c r="K160" s="93"/>
      <c r="L160" s="94"/>
      <c r="M160" s="88"/>
      <c r="N160" s="88"/>
      <c r="O160" s="88"/>
      <c r="P160" s="6"/>
      <c r="IK160"/>
    </row>
    <row r="161" spans="4:245" ht="15.75">
      <c r="D161" s="88"/>
      <c r="E161" s="88"/>
      <c r="F161" s="88"/>
      <c r="G161" s="88"/>
      <c r="H161" s="89"/>
      <c r="I161" s="88"/>
      <c r="J161" s="88"/>
      <c r="K161" s="93"/>
      <c r="L161" s="94"/>
      <c r="M161" s="88"/>
      <c r="N161" s="88"/>
      <c r="O161" s="88"/>
      <c r="P161" s="6"/>
      <c r="IK161"/>
    </row>
    <row r="162" spans="4:245" ht="15.75">
      <c r="D162" s="88"/>
      <c r="E162" s="88"/>
      <c r="F162" s="88"/>
      <c r="G162" s="88"/>
      <c r="H162" s="89"/>
      <c r="I162" s="88"/>
      <c r="J162" s="88"/>
      <c r="K162" s="93"/>
      <c r="L162" s="94"/>
      <c r="M162" s="88"/>
      <c r="N162" s="88"/>
      <c r="O162" s="88"/>
      <c r="P162" s="6"/>
      <c r="IK162"/>
    </row>
    <row r="163" spans="5:245" ht="15.75">
      <c r="E163" s="88"/>
      <c r="F163" s="88"/>
      <c r="G163" s="88"/>
      <c r="I163" s="88"/>
      <c r="J163" s="88"/>
      <c r="K163" s="93"/>
      <c r="L163" s="94"/>
      <c r="M163" s="88"/>
      <c r="N163" s="88"/>
      <c r="O163" s="88"/>
      <c r="P163" s="6"/>
      <c r="IK163"/>
    </row>
    <row r="164" spans="5:245" ht="15.75">
      <c r="E164" s="88"/>
      <c r="F164" s="88"/>
      <c r="G164" s="88"/>
      <c r="I164" s="88"/>
      <c r="J164" s="88"/>
      <c r="K164" s="93"/>
      <c r="L164" s="94"/>
      <c r="M164" s="88"/>
      <c r="N164" s="88"/>
      <c r="O164" s="88"/>
      <c r="P164" s="6"/>
      <c r="IK164"/>
    </row>
    <row r="165" spans="5:245" ht="15.75">
      <c r="E165" s="88"/>
      <c r="F165" s="88"/>
      <c r="G165" s="88"/>
      <c r="I165" s="88"/>
      <c r="J165" s="88"/>
      <c r="K165" s="93"/>
      <c r="L165" s="94"/>
      <c r="M165" s="88"/>
      <c r="N165" s="88"/>
      <c r="O165" s="88"/>
      <c r="P165" s="6"/>
      <c r="IK165"/>
    </row>
    <row r="166" spans="6:16" ht="15.75">
      <c r="F166" s="88"/>
      <c r="G166" s="88"/>
      <c r="H166" s="88"/>
      <c r="J166" s="88"/>
      <c r="K166" s="88"/>
      <c r="L166" s="93"/>
      <c r="M166" s="94"/>
      <c r="N166" s="88"/>
      <c r="O166" s="88"/>
      <c r="P166" s="88"/>
    </row>
    <row r="167" spans="6:16" ht="15.75">
      <c r="F167" s="88"/>
      <c r="G167" s="88"/>
      <c r="H167" s="88"/>
      <c r="J167" s="88"/>
      <c r="K167" s="88"/>
      <c r="M167" s="94"/>
      <c r="N167" s="88"/>
      <c r="O167" s="88"/>
      <c r="P167" s="88"/>
    </row>
    <row r="168" spans="6:16" ht="15.75">
      <c r="F168" s="88"/>
      <c r="G168" s="88"/>
      <c r="H168" s="88"/>
      <c r="J168" s="88"/>
      <c r="K168" s="88"/>
      <c r="M168" s="94"/>
      <c r="N168" s="88"/>
      <c r="O168" s="88"/>
      <c r="P168" s="88"/>
    </row>
    <row r="169" spans="6:16" ht="15.75">
      <c r="F169" s="88"/>
      <c r="G169" s="88"/>
      <c r="H169" s="88"/>
      <c r="J169" s="88"/>
      <c r="K169" s="88"/>
      <c r="N169" s="88"/>
      <c r="O169" s="88"/>
      <c r="P169" s="88"/>
    </row>
    <row r="170" spans="6:16" ht="15.75">
      <c r="F170" s="88"/>
      <c r="G170" s="88"/>
      <c r="H170" s="88"/>
      <c r="N170" s="88"/>
      <c r="O170" s="88"/>
      <c r="P170" s="88"/>
    </row>
    <row r="171" spans="6:16" ht="15.75">
      <c r="F171" s="88"/>
      <c r="G171" s="88"/>
      <c r="H171" s="88"/>
      <c r="N171" s="88"/>
      <c r="O171" s="88"/>
      <c r="P171" s="88"/>
    </row>
    <row r="172" spans="6:16" ht="15.75">
      <c r="F172" s="88"/>
      <c r="G172" s="88"/>
      <c r="H172" s="88"/>
      <c r="N172" s="88"/>
      <c r="O172" s="88"/>
      <c r="P172" s="88"/>
    </row>
    <row r="173" spans="6:16" ht="15.75">
      <c r="F173" s="88"/>
      <c r="G173" s="88"/>
      <c r="N173" s="88"/>
      <c r="O173" s="88"/>
      <c r="P173" s="88"/>
    </row>
    <row r="174" spans="6:16" ht="15.75">
      <c r="F174" s="88"/>
      <c r="G174" s="88"/>
      <c r="N174" s="88"/>
      <c r="O174" s="88"/>
      <c r="P174" s="88"/>
    </row>
    <row r="175" spans="6:16" ht="15.75">
      <c r="F175" s="88"/>
      <c r="G175" s="88"/>
      <c r="N175" s="88"/>
      <c r="O175" s="88"/>
      <c r="P175" s="88"/>
    </row>
    <row r="176" spans="6:16" ht="15.75">
      <c r="F176" s="88"/>
      <c r="G176" s="88"/>
      <c r="N176" s="88"/>
      <c r="O176" s="88"/>
      <c r="P176" s="88"/>
    </row>
    <row r="177" spans="6:16" ht="15.75">
      <c r="F177" s="88"/>
      <c r="G177" s="88"/>
      <c r="N177" s="88"/>
      <c r="O177" s="88"/>
      <c r="P177" s="88"/>
    </row>
    <row r="178" spans="6:16" ht="15.75">
      <c r="F178" s="88"/>
      <c r="G178" s="88"/>
      <c r="N178" s="88"/>
      <c r="O178" s="88"/>
      <c r="P178" s="88"/>
    </row>
    <row r="179" spans="6:14" ht="15.75">
      <c r="F179" s="88"/>
      <c r="G179" s="88"/>
      <c r="N179" s="88"/>
    </row>
    <row r="180" spans="6:14" ht="15.75">
      <c r="F180" s="88"/>
      <c r="G180" s="88"/>
      <c r="N180" s="88"/>
    </row>
    <row r="181" spans="6:14" ht="15.75">
      <c r="F181" s="88"/>
      <c r="G181" s="88"/>
      <c r="N181" s="88"/>
    </row>
    <row r="182" spans="6:7" ht="15.75">
      <c r="F182" s="88"/>
      <c r="G182" s="88"/>
    </row>
    <row r="183" spans="6:7" ht="15.75">
      <c r="F183" s="88"/>
      <c r="G183" s="88"/>
    </row>
  </sheetData>
  <sheetProtection/>
  <protectedRanges>
    <protectedRange sqref="F43:G43" name="区域1_2"/>
    <protectedRange sqref="F43:G43" name="区域1_2_1"/>
    <protectedRange sqref="F43:G43" name="区域1_2_2"/>
    <protectedRange sqref="F22:G22" name="区域1_1_1_1"/>
  </protectedRanges>
  <autoFilter ref="A5:P159"/>
  <mergeCells count="13">
    <mergeCell ref="A2:P2"/>
    <mergeCell ref="F4:G4"/>
    <mergeCell ref="J4:M4"/>
    <mergeCell ref="A4:A5"/>
    <mergeCell ref="B4:B5"/>
    <mergeCell ref="C4:C5"/>
    <mergeCell ref="D4:D5"/>
    <mergeCell ref="E4:E5"/>
    <mergeCell ref="H4:H5"/>
    <mergeCell ref="I4:I5"/>
    <mergeCell ref="N4:N5"/>
    <mergeCell ref="O4:O5"/>
    <mergeCell ref="P4:P5"/>
  </mergeCells>
  <dataValidations count="2">
    <dataValidation type="list" allowBlank="1" showInputMessage="1" showErrorMessage="1" sqref="C24">
      <formula1>"产业项目,金融扶贫,就业扶贫,公益性岗位,教育扶贫,危房改造,生活条件改善,综合保障性扶贫,村基础设施,村公共服务,项目管理费"</formula1>
    </dataValidation>
    <dataValidation type="list" allowBlank="1" showInputMessage="1" showErrorMessage="1" sqref="C39 C29:C32 C33:C37">
      <formula1>项目类型</formula1>
    </dataValidation>
  </dataValidations>
  <printOptions horizontalCentered="1"/>
  <pageMargins left="0.15902777777777777" right="0.15902777777777777" top="0.7895833333333333" bottom="0.7895833333333333" header="0.5097222222222222" footer="0.5097222222222222"/>
  <pageSetup firstPageNumber="1" useFirstPageNumber="1" fitToHeight="0" fitToWidth="0" horizontalDpi="600" verticalDpi="600" orientation="landscape" paperSize="9" scale="66"/>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john</cp:lastModifiedBy>
  <cp:lastPrinted>2019-01-18T06:54:20Z</cp:lastPrinted>
  <dcterms:created xsi:type="dcterms:W3CDTF">2012-09-26T09:06:26Z</dcterms:created>
  <dcterms:modified xsi:type="dcterms:W3CDTF">2024-01-04T01:19:35Z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2859B8CC1EE74708ACA7342C24A4BDFB_13</vt:lpwstr>
  </property>
</Properties>
</file>