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24"/>
  </bookViews>
  <sheets>
    <sheet name="附件2" sheetId="2" r:id="rId1"/>
  </sheets>
  <externalReferences>
    <externalReference r:id="rId2"/>
  </externalReferences>
  <definedNames>
    <definedName name="_xlnm._FilterDatabase" localSheetId="0" hidden="1">附件2!$A$1:$J$13</definedName>
    <definedName name="_xlnm.Print_Titles" localSheetId="0">附件2!$3:4</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<sst xmlns="http://schemas.openxmlformats.org/spreadsheetml/2006/main" count="61" uniqueCount="46">
  <si>
    <t>附件2</t>
  </si>
  <si>
    <t>2023年市级财政衔接推进乡村振兴补助资金（第二批）分配明细表</t>
  </si>
  <si>
    <t>序号</t>
  </si>
  <si>
    <t>项目名称</t>
  </si>
  <si>
    <t>区级行业主管部门(预算单位)</t>
  </si>
  <si>
    <t>实施单位</t>
  </si>
  <si>
    <t>项目类别</t>
  </si>
  <si>
    <t>项目实施地点</t>
  </si>
  <si>
    <t>项目建设内容</t>
  </si>
  <si>
    <t>金   额                （万 元）</t>
  </si>
  <si>
    <t>绩效目标</t>
  </si>
  <si>
    <t>备注</t>
  </si>
  <si>
    <r>
      <rPr>
        <sz val="10"/>
        <rFont val="方正仿宋_GBK"/>
        <charset val="134"/>
      </rPr>
      <t>万盛经开区关坝镇坪坝村</t>
    </r>
    <r>
      <rPr>
        <sz val="10"/>
        <rFont val="Times New Roman"/>
        <charset val="134"/>
      </rPr>
      <t>2023</t>
    </r>
    <r>
      <rPr>
        <sz val="10"/>
        <rFont val="方正仿宋_GBK"/>
        <charset val="134"/>
      </rPr>
      <t>年鸵鸟养殖基地建设项目</t>
    </r>
  </si>
  <si>
    <t>农林局</t>
  </si>
  <si>
    <t>关坝镇人民政府</t>
  </si>
  <si>
    <t>产业项目</t>
  </si>
  <si>
    <t>关坝镇坪坝村</t>
  </si>
  <si>
    <r>
      <rPr>
        <sz val="9"/>
        <rFont val="方正仿宋_GBK"/>
        <charset val="134"/>
      </rPr>
      <t>在坪坝村杨柳沟打造鸵鸟养殖基地，综合产学研进行建设，购鸵鸟苗和种鸟5</t>
    </r>
    <r>
      <rPr>
        <sz val="9"/>
        <rFont val="Times New Roman"/>
        <charset val="134"/>
      </rPr>
      <t>0</t>
    </r>
    <r>
      <rPr>
        <sz val="9"/>
        <rFont val="方正仿宋_GBK"/>
        <charset val="134"/>
      </rPr>
      <t>只，新建圈舍5</t>
    </r>
    <r>
      <rPr>
        <sz val="9"/>
        <rFont val="Times New Roman"/>
        <charset val="134"/>
      </rPr>
      <t>00</t>
    </r>
    <r>
      <rPr>
        <sz val="9"/>
        <rFont val="方正仿宋_GBK"/>
        <charset val="134"/>
      </rPr>
      <t>㎡，粪污发酵池10</t>
    </r>
    <r>
      <rPr>
        <sz val="9"/>
        <rFont val="Times New Roman"/>
        <charset val="134"/>
      </rPr>
      <t>m³</t>
    </r>
    <r>
      <rPr>
        <sz val="9"/>
        <rFont val="方正仿宋_GBK"/>
        <charset val="134"/>
      </rPr>
      <t>，产业便道98</t>
    </r>
    <r>
      <rPr>
        <sz val="9"/>
        <rFont val="Times New Roman"/>
        <charset val="134"/>
      </rPr>
      <t>m</t>
    </r>
    <r>
      <rPr>
        <sz val="9"/>
        <rFont val="方正仿宋_GBK"/>
        <charset val="134"/>
      </rPr>
      <t>；管理用房212㎡，停车场200㎡，管道42m；购置饲料搅拌机</t>
    </r>
    <r>
      <rPr>
        <sz val="9"/>
        <rFont val="Times New Roman"/>
        <charset val="134"/>
      </rPr>
      <t>1</t>
    </r>
    <r>
      <rPr>
        <sz val="9"/>
        <rFont val="方正仿宋_GBK"/>
        <charset val="134"/>
      </rPr>
      <t>台、铡草机</t>
    </r>
    <r>
      <rPr>
        <sz val="9"/>
        <rFont val="Times New Roman"/>
        <charset val="134"/>
      </rPr>
      <t>1</t>
    </r>
    <r>
      <rPr>
        <sz val="9"/>
        <rFont val="方正仿宋_GBK"/>
        <charset val="134"/>
      </rPr>
      <t>台、杂草揉丝机1台，玉米粉碎机1台，牧草围喷增压机1台。</t>
    </r>
  </si>
  <si>
    <t>发展鸵鸟产业，深加工鸵鸟肉、鸵鸟蛋等特色农产品，带动村集体经济发展，利益联结脱贫户、监测对象10人，共计增收50000元/年，带动集体经济增收18000元。</t>
  </si>
  <si>
    <t>万盛经开区关坝镇凉风村2023年智慧渔业基地基础设施改造项目</t>
  </si>
  <si>
    <t>乡村振兴局</t>
  </si>
  <si>
    <t>关坝镇凉风村</t>
  </si>
  <si>
    <r>
      <rPr>
        <sz val="9"/>
        <rFont val="Times New Roman"/>
        <charset val="134"/>
      </rPr>
      <t>1.</t>
    </r>
    <r>
      <rPr>
        <sz val="9"/>
        <rFont val="方正仿宋_GBK"/>
        <charset val="134"/>
      </rPr>
      <t>智慧渔业基地基础设施建设：荷花池清淤</t>
    </r>
    <r>
      <rPr>
        <sz val="9"/>
        <rFont val="Times New Roman"/>
        <charset val="134"/>
      </rPr>
      <t>670m³</t>
    </r>
    <r>
      <rPr>
        <sz val="9"/>
        <rFont val="宋体"/>
        <charset val="134"/>
      </rPr>
      <t>；</t>
    </r>
    <r>
      <rPr>
        <sz val="9"/>
        <rFont val="方正仿宋_GBK"/>
        <charset val="134"/>
      </rPr>
      <t>改造竞技池排水口3个;安装管网100m，钢丝网7m,盖网12个；安装不锈钢大门11㎡，水泵1套；购买配套材料一批。2.购买养殖耗材1批：鱼竿、硫醚沙星、三黄粉、底毒消等.3.产业发展：购置大规格鱼苗5900斤。</t>
    </r>
  </si>
  <si>
    <r>
      <rPr>
        <sz val="9"/>
        <rFont val="方正仿宋_GBK"/>
        <charset val="134"/>
      </rPr>
      <t>本项目建成后，将完善凉风村智慧渔业养殖基地各项基础设施建设，进一步壮大渔业养殖规模，促进凉风渔村渔业产业化调整，促进乡村振兴。同时，通过渔业养殖，预计带动村集体经济增收</t>
    </r>
    <r>
      <rPr>
        <sz val="9"/>
        <rFont val="Times New Roman"/>
        <charset val="134"/>
      </rPr>
      <t>5</t>
    </r>
    <r>
      <rPr>
        <sz val="9"/>
        <rFont val="方正仿宋_GBK"/>
        <charset val="134"/>
      </rPr>
      <t>万元，利益联结脱贫户、监测对象3人，共计增收15000元/年，进一步巩固凉风村脱贫攻坚成果。</t>
    </r>
  </si>
  <si>
    <r>
      <rPr>
        <sz val="9"/>
        <color indexed="8"/>
        <rFont val="方正仿宋_GBK"/>
        <charset val="134"/>
      </rPr>
      <t>万盛经开区</t>
    </r>
    <r>
      <rPr>
        <sz val="9"/>
        <color indexed="8"/>
        <rFont val="Times New Roman"/>
        <charset val="0"/>
      </rPr>
      <t>2023</t>
    </r>
    <r>
      <rPr>
        <sz val="9"/>
        <color indexed="8"/>
        <rFont val="方正仿宋_GBK"/>
        <charset val="134"/>
      </rPr>
      <t>年石林镇星台村农业生产基础设施建设项目</t>
    </r>
  </si>
  <si>
    <t>石林镇人民政府</t>
  </si>
  <si>
    <t>乡村建设行动</t>
  </si>
  <si>
    <t>石林镇星台村</t>
  </si>
  <si>
    <r>
      <rPr>
        <sz val="9"/>
        <rFont val="方正仿宋_GBK"/>
        <charset val="134"/>
      </rPr>
      <t>混凝土硬化产业便道约370m，增加农用机械错车道约690㎡，浆砌片石修复产业便道约80m</t>
    </r>
    <r>
      <rPr>
        <sz val="9"/>
        <rFont val="宋体"/>
        <charset val="134"/>
      </rPr>
      <t>³</t>
    </r>
    <r>
      <rPr>
        <sz val="9"/>
        <rFont val="方正仿宋_GBK"/>
        <charset val="134"/>
      </rPr>
      <t>，修复灌溉水渠约90m。</t>
    </r>
  </si>
  <si>
    <r>
      <rPr>
        <sz val="9"/>
        <rFont val="方正仿宋_GBK"/>
        <charset val="134"/>
      </rPr>
      <t>该项目的实施将方便</t>
    </r>
    <r>
      <rPr>
        <sz val="9"/>
        <rFont val="Times New Roman"/>
        <charset val="0"/>
      </rPr>
      <t>300</t>
    </r>
    <r>
      <rPr>
        <sz val="9"/>
        <rFont val="方正仿宋_GBK"/>
        <charset val="134"/>
      </rPr>
      <t>亩高粱产业园生产，惠及</t>
    </r>
    <r>
      <rPr>
        <sz val="9"/>
        <rFont val="Times New Roman"/>
        <charset val="0"/>
      </rPr>
      <t>50</t>
    </r>
    <r>
      <rPr>
        <sz val="9"/>
        <rFont val="方正仿宋_GBK"/>
        <charset val="134"/>
      </rPr>
      <t>户农户</t>
    </r>
    <r>
      <rPr>
        <sz val="9"/>
        <rFont val="Times New Roman"/>
        <charset val="0"/>
      </rPr>
      <t>173</t>
    </r>
    <r>
      <rPr>
        <sz val="9"/>
        <rFont val="方正仿宋_GBK"/>
        <charset val="134"/>
      </rPr>
      <t>人。增加</t>
    </r>
    <r>
      <rPr>
        <sz val="9"/>
        <rFont val="Times New Roman"/>
        <charset val="0"/>
      </rPr>
      <t>6</t>
    </r>
    <r>
      <rPr>
        <sz val="9"/>
        <rFont val="方正仿宋_GBK"/>
        <charset val="134"/>
      </rPr>
      <t>个合作社农户农用机械错车道，惠及</t>
    </r>
    <r>
      <rPr>
        <sz val="9"/>
        <rFont val="Times New Roman"/>
        <charset val="0"/>
      </rPr>
      <t>367</t>
    </r>
    <r>
      <rPr>
        <sz val="9"/>
        <rFont val="方正仿宋_GBK"/>
        <charset val="134"/>
      </rPr>
      <t>户农户</t>
    </r>
    <r>
      <rPr>
        <sz val="9"/>
        <rFont val="Times New Roman"/>
        <charset val="0"/>
      </rPr>
      <t>1327</t>
    </r>
    <r>
      <rPr>
        <sz val="9"/>
        <rFont val="方正仿宋_GBK"/>
        <charset val="134"/>
      </rPr>
      <t>人农业生产。修复</t>
    </r>
    <r>
      <rPr>
        <sz val="9"/>
        <rFont val="Times New Roman"/>
        <charset val="0"/>
      </rPr>
      <t>3</t>
    </r>
    <r>
      <rPr>
        <sz val="9"/>
        <rFont val="方正仿宋_GBK"/>
        <charset val="134"/>
      </rPr>
      <t>个合作社垮塌水毁的道路和沟渠，惠及</t>
    </r>
    <r>
      <rPr>
        <sz val="9"/>
        <rFont val="Times New Roman"/>
        <charset val="0"/>
      </rPr>
      <t>78</t>
    </r>
    <r>
      <rPr>
        <sz val="9"/>
        <rFont val="方正仿宋_GBK"/>
        <charset val="134"/>
      </rPr>
      <t>户</t>
    </r>
    <r>
      <rPr>
        <sz val="9"/>
        <rFont val="Times New Roman"/>
        <charset val="0"/>
      </rPr>
      <t>213</t>
    </r>
    <r>
      <rPr>
        <sz val="9"/>
        <rFont val="方正仿宋_GBK"/>
        <charset val="134"/>
      </rPr>
      <t>人农户出行安全，方便其生产生活。</t>
    </r>
  </si>
  <si>
    <r>
      <rPr>
        <sz val="9"/>
        <color indexed="8"/>
        <rFont val="方正仿宋_GBK"/>
        <charset val="134"/>
      </rPr>
      <t>万盛经开区</t>
    </r>
    <r>
      <rPr>
        <sz val="9"/>
        <color indexed="8"/>
        <rFont val="Times New Roman"/>
        <charset val="0"/>
      </rPr>
      <t>2023</t>
    </r>
    <r>
      <rPr>
        <sz val="9"/>
        <color indexed="8"/>
        <rFont val="方正仿宋_GBK"/>
        <charset val="134"/>
      </rPr>
      <t>年石林镇星台村顶通路村民聚居地片区入户道路建设项目</t>
    </r>
  </si>
  <si>
    <r>
      <rPr>
        <sz val="9"/>
        <rFont val="方正仿宋_GBK"/>
        <charset val="134"/>
      </rPr>
      <t>硬化入户便道约803</t>
    </r>
    <r>
      <rPr>
        <sz val="9"/>
        <rFont val="Times New Roman"/>
        <charset val="134"/>
      </rPr>
      <t>m</t>
    </r>
    <r>
      <rPr>
        <sz val="9"/>
        <rFont val="方正仿宋_GBK"/>
        <charset val="134"/>
      </rPr>
      <t>，宽3.0m，厚0.15m。采用</t>
    </r>
    <r>
      <rPr>
        <sz val="9"/>
        <rFont val="Times New Roman"/>
        <charset val="134"/>
      </rPr>
      <t>C25</t>
    </r>
    <r>
      <rPr>
        <sz val="9"/>
        <rFont val="方正仿宋_GBK"/>
        <charset val="134"/>
      </rPr>
      <t>混凝土硬化。</t>
    </r>
  </si>
  <si>
    <r>
      <rPr>
        <sz val="9"/>
        <color indexed="8"/>
        <rFont val="方正仿宋_GBK"/>
        <charset val="134"/>
      </rPr>
      <t>该项目的实施将解决周边</t>
    </r>
    <r>
      <rPr>
        <sz val="9"/>
        <color indexed="8"/>
        <rFont val="Times New Roman"/>
        <charset val="0"/>
      </rPr>
      <t>39</t>
    </r>
    <r>
      <rPr>
        <sz val="9"/>
        <color indexed="8"/>
        <rFont val="方正仿宋_GBK"/>
        <charset val="134"/>
      </rPr>
      <t>户</t>
    </r>
    <r>
      <rPr>
        <sz val="9"/>
        <color indexed="8"/>
        <rFont val="Times New Roman"/>
        <charset val="0"/>
      </rPr>
      <t>134</t>
    </r>
    <r>
      <rPr>
        <sz val="9"/>
        <color indexed="8"/>
        <rFont val="方正仿宋_GBK"/>
        <charset val="134"/>
      </rPr>
      <t>人出行安全，可以较大改善农户出行条件，解决农户最急需、最急盼的问题，增强广大农民群众幸福感和获得感。</t>
    </r>
  </si>
  <si>
    <r>
      <rPr>
        <sz val="9"/>
        <color indexed="8"/>
        <rFont val="方正仿宋_GBK"/>
        <charset val="134"/>
      </rPr>
      <t>万盛经开区</t>
    </r>
    <r>
      <rPr>
        <sz val="9"/>
        <color indexed="8"/>
        <rFont val="Times New Roman"/>
        <charset val="0"/>
      </rPr>
      <t>2023</t>
    </r>
    <r>
      <rPr>
        <sz val="9"/>
        <color indexed="8"/>
        <rFont val="方正仿宋_GBK"/>
        <charset val="134"/>
      </rPr>
      <t>年石林镇星台村石青路村民聚居地片区入户道路建设项目</t>
    </r>
  </si>
  <si>
    <r>
      <rPr>
        <sz val="9"/>
        <rFont val="方正仿宋_GBK"/>
        <charset val="134"/>
      </rPr>
      <t>硬化入户便道约</t>
    </r>
    <r>
      <rPr>
        <sz val="9"/>
        <rFont val="Times New Roman"/>
        <charset val="134"/>
      </rPr>
      <t>1062m</t>
    </r>
    <r>
      <rPr>
        <sz val="9"/>
        <rFont val="方正仿宋_GBK"/>
        <charset val="134"/>
      </rPr>
      <t>，宽3.0m，厚0.15m。采用</t>
    </r>
    <r>
      <rPr>
        <sz val="9"/>
        <rFont val="Times New Roman"/>
        <charset val="134"/>
      </rPr>
      <t>C25</t>
    </r>
    <r>
      <rPr>
        <sz val="9"/>
        <rFont val="方正仿宋_GBK"/>
        <charset val="134"/>
      </rPr>
      <t>混凝土硬化。</t>
    </r>
  </si>
  <si>
    <r>
      <rPr>
        <sz val="9"/>
        <color indexed="8"/>
        <rFont val="方正仿宋_GBK"/>
        <charset val="134"/>
      </rPr>
      <t>该项目的实施将解决周边</t>
    </r>
    <r>
      <rPr>
        <sz val="9"/>
        <color indexed="8"/>
        <rFont val="Times New Roman"/>
        <charset val="0"/>
      </rPr>
      <t>45</t>
    </r>
    <r>
      <rPr>
        <sz val="9"/>
        <color indexed="8"/>
        <rFont val="方正仿宋_GBK"/>
        <charset val="134"/>
      </rPr>
      <t>户</t>
    </r>
    <r>
      <rPr>
        <sz val="9"/>
        <color indexed="8"/>
        <rFont val="Times New Roman"/>
        <charset val="0"/>
      </rPr>
      <t>145</t>
    </r>
    <r>
      <rPr>
        <sz val="9"/>
        <color indexed="8"/>
        <rFont val="方正仿宋_GBK"/>
        <charset val="134"/>
      </rPr>
      <t>人出行安全，可以较大改善农户出行条件，解决农户最急需、最急盼的问题，增强广大农民群众幸福感和获得感。</t>
    </r>
  </si>
  <si>
    <r>
      <rPr>
        <sz val="9"/>
        <rFont val="方正仿宋_GBK"/>
        <charset val="134"/>
      </rPr>
      <t>万盛经开区</t>
    </r>
    <r>
      <rPr>
        <sz val="9"/>
        <rFont val="Times New Roman"/>
        <charset val="134"/>
      </rPr>
      <t>2023</t>
    </r>
    <r>
      <rPr>
        <sz val="9"/>
        <rFont val="方正仿宋_GBK"/>
        <charset val="134"/>
      </rPr>
      <t>年衔接资金公益性岗位项目</t>
    </r>
  </si>
  <si>
    <t>各镇人民政府</t>
  </si>
  <si>
    <t>巩固三保障成果</t>
  </si>
  <si>
    <t>全区</t>
  </si>
  <si>
    <r>
      <rPr>
        <sz val="9"/>
        <rFont val="方正仿宋_GBK"/>
        <charset val="134"/>
      </rPr>
      <t>参照各镇申报情况，预计新开发衔接资金公益性岗位</t>
    </r>
    <r>
      <rPr>
        <sz val="9"/>
        <rFont val="Times New Roman"/>
        <charset val="134"/>
      </rPr>
      <t>72</t>
    </r>
    <r>
      <rPr>
        <sz val="9"/>
        <rFont val="方正仿宋_GBK"/>
        <charset val="134"/>
      </rPr>
      <t>名（最终名额以后续出台政策界定为准），每名公益性岗位每周工作两天，每天工作两个小时，每月给予</t>
    </r>
    <r>
      <rPr>
        <sz val="9"/>
        <rFont val="Times New Roman"/>
        <charset val="134"/>
      </rPr>
      <t>340</t>
    </r>
    <r>
      <rPr>
        <sz val="9"/>
        <rFont val="方正仿宋_GBK"/>
        <charset val="134"/>
      </rPr>
      <t>元的补贴，资金安排为</t>
    </r>
    <r>
      <rPr>
        <sz val="9"/>
        <rFont val="Times New Roman"/>
        <charset val="134"/>
      </rPr>
      <t>2023</t>
    </r>
    <r>
      <rPr>
        <sz val="9"/>
        <rFont val="方正仿宋_GBK"/>
        <charset val="134"/>
      </rPr>
      <t>年</t>
    </r>
    <r>
      <rPr>
        <sz val="9"/>
        <rFont val="Times New Roman"/>
        <charset val="134"/>
      </rPr>
      <t>9-12</t>
    </r>
    <r>
      <rPr>
        <sz val="9"/>
        <rFont val="方正仿宋_GBK"/>
        <charset val="134"/>
      </rPr>
      <t>月</t>
    </r>
  </si>
  <si>
    <r>
      <rPr>
        <sz val="9"/>
        <color indexed="8"/>
        <rFont val="Times New Roman"/>
        <charset val="134"/>
      </rPr>
      <t>72</t>
    </r>
    <r>
      <rPr>
        <sz val="9"/>
        <rFont val="方正仿宋_GBK"/>
        <charset val="134"/>
      </rPr>
      <t>名脱贫户通过衔接资金公益性岗位就业，人均补贴</t>
    </r>
    <r>
      <rPr>
        <sz val="9"/>
        <rFont val="Times New Roman"/>
        <charset val="134"/>
      </rPr>
      <t>340</t>
    </r>
    <r>
      <rPr>
        <sz val="9"/>
        <rFont val="方正仿宋_GBK"/>
        <charset val="134"/>
      </rPr>
      <t>元</t>
    </r>
    <r>
      <rPr>
        <sz val="9"/>
        <rFont val="Times New Roman"/>
        <charset val="134"/>
      </rPr>
      <t>/</t>
    </r>
    <r>
      <rPr>
        <sz val="9"/>
        <rFont val="方正仿宋_GBK"/>
        <charset val="134"/>
      </rPr>
      <t>月</t>
    </r>
  </si>
  <si>
    <r>
      <rPr>
        <sz val="9"/>
        <rFont val="方正仿宋_GBK"/>
        <charset val="134"/>
      </rPr>
      <t>万盛经开区关坝镇</t>
    </r>
    <r>
      <rPr>
        <sz val="9"/>
        <rFont val="Times New Roman"/>
        <charset val="134"/>
      </rPr>
      <t>2023</t>
    </r>
    <r>
      <rPr>
        <sz val="9"/>
        <rFont val="方正仿宋_GBK"/>
        <charset val="134"/>
      </rPr>
      <t>年脱贫户及监测户产业奖励补助项目</t>
    </r>
  </si>
  <si>
    <t>关坝镇</t>
  </si>
  <si>
    <t>参照《万盛经开区脱贫户及监测对象产业奖励补助办法》，对全镇512户脱贫户及监测户中发展产业的进行奖励，奖励资金报指导验收结果据实补助。（补足前期安排资金）</t>
  </si>
  <si>
    <t>支持512户脱贫户及监测户中有劳动能力的脱贫户或监测户且有意愿的发展产业，进一步激发脱贫群众内生动力。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</si>
</sst>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等线"/>
      <charset val="134"/>
    </font>
    <font>
      <sz val="11"/>
      <color indexed="8"/>
      <name val="方正黑体_GBK"/>
      <charset val="134"/>
    </font>
    <font>
      <sz val="14"/>
      <color indexed="8"/>
      <name val="方正小标宋_GBK"/>
      <charset val="134"/>
    </font>
    <font>
      <sz val="9"/>
      <name val="Times New Roman"/>
      <charset val="134"/>
    </font>
    <font>
      <sz val="10"/>
      <name val="方正仿宋_GBK"/>
      <charset val="134"/>
    </font>
    <font>
      <sz val="9"/>
      <name val="方正仿宋_GBK"/>
      <charset val="134"/>
    </font>
    <font>
      <sz val="9"/>
      <color indexed="8"/>
      <name val="方正仿宋_GBK"/>
      <charset val="134"/>
    </font>
    <font>
      <sz val="9"/>
      <color indexed="8"/>
      <name val="Times New Roman"/>
      <charset val="0"/>
    </font>
    <font>
      <b/>
      <sz val="9"/>
      <name val="Times New Roman"/>
      <charset val="134"/>
    </font>
    <font>
      <sz val="9"/>
      <color indexed="8"/>
      <name val="Times New Roman"/>
      <charset val="134"/>
    </font>
    <font>
      <b/>
      <sz val="11"/>
      <color indexed="8"/>
      <name val="等线"/>
      <charset val="134"/>
    </font>
    <font>
      <sz val="11"/>
      <color indexed="8"/>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name val="宋体"/>
      <charset val="134"/>
    </font>
    <font>
      <sz val="9"/>
      <name val="宋体"/>
      <charset val="134"/>
    </font>
    <font>
      <sz val="9"/>
      <name val="Times New Roman"/>
      <charset val="0"/>
    </font>
    <font>
      <sz val="10"/>
      <name val="Times New Roman"/>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11" fillId="0" borderId="0" applyFont="0" applyBorder="0" applyAlignment="0" applyProtection="0">
      <alignment vertical="center"/>
    </xf>
    <xf numFmtId="44" fontId="11" fillId="0" borderId="0" applyFont="0" applyBorder="0" applyAlignment="0" applyProtection="0">
      <alignment vertical="center"/>
    </xf>
    <xf numFmtId="9" fontId="11" fillId="0" borderId="0" applyFont="0" applyBorder="0" applyAlignment="0" applyProtection="0">
      <alignment vertical="center"/>
    </xf>
    <xf numFmtId="41" fontId="11" fillId="0" borderId="0" applyFont="0" applyBorder="0" applyAlignment="0" applyProtection="0">
      <alignment vertical="center"/>
    </xf>
    <xf numFmtId="42" fontId="11" fillId="0" borderId="0" applyFont="0" applyBorder="0" applyAlignment="0" applyProtection="0">
      <alignment vertical="center"/>
    </xf>
    <xf numFmtId="0" fontId="12" fillId="0" borderId="0" applyNumberFormat="0" applyBorder="0" applyAlignment="0" applyProtection="0">
      <alignment vertical="center"/>
    </xf>
    <xf numFmtId="0" fontId="13" fillId="0" borderId="0" applyNumberFormat="0" applyBorder="0" applyAlignment="0" applyProtection="0">
      <alignment vertical="center"/>
    </xf>
    <xf numFmtId="0" fontId="11" fillId="2" borderId="4" applyNumberFormat="0" applyFont="0" applyAlignment="0" applyProtection="0">
      <alignment vertical="center"/>
    </xf>
    <xf numFmtId="0" fontId="14" fillId="0" borderId="0" applyNumberFormat="0" applyBorder="0" applyAlignment="0" applyProtection="0">
      <alignment vertical="center"/>
    </xf>
    <xf numFmtId="0" fontId="15" fillId="0" borderId="0" applyNumberFormat="0" applyBorder="0" applyAlignment="0" applyProtection="0">
      <alignment vertical="center"/>
    </xf>
    <xf numFmtId="0" fontId="16" fillId="0" borderId="0" applyNumberFormat="0" applyBorder="0" applyAlignment="0" applyProtection="0">
      <alignment vertical="center"/>
    </xf>
    <xf numFmtId="0" fontId="17" fillId="0" borderId="5" applyNumberFormat="0" applyAlignment="0" applyProtection="0">
      <alignment vertical="center"/>
    </xf>
    <xf numFmtId="0" fontId="18" fillId="0" borderId="5" applyNumberFormat="0" applyAlignment="0" applyProtection="0">
      <alignment vertical="center"/>
    </xf>
    <xf numFmtId="0" fontId="19" fillId="0" borderId="6" applyNumberFormat="0" applyAlignment="0" applyProtection="0">
      <alignment vertical="center"/>
    </xf>
    <xf numFmtId="0" fontId="19" fillId="0" borderId="0" applyNumberFormat="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Alignment="0" applyProtection="0">
      <alignment vertical="center"/>
    </xf>
    <xf numFmtId="0" fontId="25" fillId="0" borderId="11" applyNumberFormat="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7" borderId="0" applyNumberFormat="0" applyBorder="0" applyAlignment="0" applyProtection="0">
      <alignment vertical="center"/>
    </xf>
    <xf numFmtId="0" fontId="28" fillId="1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8" fillId="6"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8" fillId="15" borderId="0" applyNumberFormat="0" applyBorder="0" applyAlignment="0" applyProtection="0">
      <alignment vertical="center"/>
    </xf>
    <xf numFmtId="0" fontId="28" fillId="9"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7"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30" fillId="0" borderId="0">
      <alignment vertical="center"/>
    </xf>
  </cellStyleXfs>
  <cellXfs count="19">
    <xf numFmtId="0" fontId="0" fillId="0" borderId="0" xfId="0" applyFill="1" applyAlignment="1"/>
    <xf numFmtId="0" fontId="0" fillId="0" borderId="0" xfId="0" applyFill="1" applyAlignment="1">
      <alignment horizontal="center"/>
    </xf>
    <xf numFmtId="0" fontId="1" fillId="0" borderId="0" xfId="0" applyFont="1" applyFill="1" applyAlignment="1"/>
    <xf numFmtId="0" fontId="2"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0" applyFont="1" applyFill="1" applyBorder="1">
      <alignment vertical="center"/>
    </xf>
    <xf numFmtId="0" fontId="10" fillId="0" borderId="0" xfId="0"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12&#26376;\2021&#24180;&#39033;&#30446;&#24211;\&#37329;&#26725;&#38215;2021&#24180;&#25206;&#36139;&#39033;&#30446;&#24211;&#65288;&#21021;&#31295;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上会之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zoomScale="130" zoomScaleNormal="130" topLeftCell="A8" workbookViewId="0">
      <selection activeCell="A6" sqref="A6:J13"/>
    </sheetView>
  </sheetViews>
  <sheetFormatPr defaultColWidth="9" defaultRowHeight="14.4"/>
  <cols>
    <col min="1" max="1" width="5.47222222222222" customWidth="1"/>
    <col min="2" max="2" width="16.8148148148148" customWidth="1"/>
    <col min="3" max="3" width="11.6296296296296" customWidth="1"/>
    <col min="4" max="4" width="9" style="1"/>
    <col min="5" max="5" width="9.12962962962963" customWidth="1"/>
    <col min="6" max="6" width="9.51851851851852" customWidth="1"/>
    <col min="7" max="7" width="24.712962962963" customWidth="1"/>
    <col min="8" max="8" width="10.287037037037" style="1" customWidth="1"/>
    <col min="9" max="9" width="27.0185185185185" customWidth="1"/>
    <col min="10" max="10" width="12.1203703703704" customWidth="1"/>
  </cols>
  <sheetData>
    <row r="1" spans="1:1">
      <c r="A1" s="2" t="s">
        <v>0</v>
      </c>
    </row>
    <row r="2" ht="27" customHeight="1" spans="1:10">
      <c r="A2" s="3" t="s">
        <v>1</v>
      </c>
      <c r="B2" s="3"/>
      <c r="C2" s="3"/>
      <c r="D2" s="3"/>
      <c r="E2" s="3"/>
      <c r="F2" s="3"/>
      <c r="G2" s="3"/>
      <c r="H2" s="3"/>
      <c r="I2" s="3"/>
      <c r="J2" s="3"/>
    </row>
    <row r="3" ht="17" customHeight="1" spans="1:10">
      <c r="A3" s="4" t="s">
        <v>2</v>
      </c>
      <c r="B3" s="4" t="s">
        <v>3</v>
      </c>
      <c r="C3" s="4" t="s">
        <v>4</v>
      </c>
      <c r="D3" s="4" t="s">
        <v>5</v>
      </c>
      <c r="E3" s="4" t="s">
        <v>6</v>
      </c>
      <c r="F3" s="4" t="s">
        <v>7</v>
      </c>
      <c r="G3" s="4" t="s">
        <v>8</v>
      </c>
      <c r="H3" s="5" t="s">
        <v>9</v>
      </c>
      <c r="I3" s="4" t="s">
        <v>10</v>
      </c>
      <c r="J3" s="4" t="s">
        <v>11</v>
      </c>
    </row>
    <row r="4" ht="17" customHeight="1" spans="1:10">
      <c r="A4" s="4"/>
      <c r="B4" s="4"/>
      <c r="C4" s="4"/>
      <c r="D4" s="4"/>
      <c r="E4" s="4"/>
      <c r="F4" s="4"/>
      <c r="G4" s="4"/>
      <c r="H4" s="6"/>
      <c r="I4" s="4"/>
      <c r="J4" s="4"/>
    </row>
    <row r="5" ht="17" customHeight="1" spans="1:10">
      <c r="A5" s="5"/>
      <c r="B5" s="5"/>
      <c r="C5" s="5"/>
      <c r="D5" s="5"/>
      <c r="E5" s="5"/>
      <c r="F5" s="5"/>
      <c r="G5" s="5"/>
      <c r="H5" s="6"/>
      <c r="I5" s="5"/>
      <c r="J5" s="5"/>
    </row>
    <row r="6" ht="114" customHeight="1" spans="1:10">
      <c r="A6" s="7">
        <v>1</v>
      </c>
      <c r="B6" s="8" t="s">
        <v>12</v>
      </c>
      <c r="C6" s="9" t="s">
        <v>13</v>
      </c>
      <c r="D6" s="9" t="s">
        <v>14</v>
      </c>
      <c r="E6" s="9" t="s">
        <v>15</v>
      </c>
      <c r="F6" s="9" t="s">
        <v>16</v>
      </c>
      <c r="G6" s="9" t="s">
        <v>17</v>
      </c>
      <c r="H6" s="7">
        <v>36</v>
      </c>
      <c r="I6" s="9" t="s">
        <v>18</v>
      </c>
      <c r="J6" s="14"/>
    </row>
    <row r="7" ht="122" customHeight="1" spans="1:10">
      <c r="A7" s="7">
        <v>2</v>
      </c>
      <c r="B7" s="8" t="s">
        <v>19</v>
      </c>
      <c r="C7" s="9" t="s">
        <v>20</v>
      </c>
      <c r="D7" s="9" t="s">
        <v>14</v>
      </c>
      <c r="E7" s="9" t="s">
        <v>15</v>
      </c>
      <c r="F7" s="9" t="s">
        <v>21</v>
      </c>
      <c r="G7" s="7" t="s">
        <v>22</v>
      </c>
      <c r="H7" s="7">
        <v>20</v>
      </c>
      <c r="I7" s="9" t="s">
        <v>23</v>
      </c>
      <c r="J7" s="14"/>
    </row>
    <row r="8" ht="77" customHeight="1" spans="1:10">
      <c r="A8" s="7">
        <v>3</v>
      </c>
      <c r="B8" s="10" t="s">
        <v>24</v>
      </c>
      <c r="C8" s="9" t="s">
        <v>20</v>
      </c>
      <c r="D8" s="9" t="s">
        <v>25</v>
      </c>
      <c r="E8" s="10" t="s">
        <v>26</v>
      </c>
      <c r="F8" s="9" t="s">
        <v>27</v>
      </c>
      <c r="G8" s="11" t="s">
        <v>28</v>
      </c>
      <c r="H8" s="12">
        <v>29</v>
      </c>
      <c r="I8" s="9" t="s">
        <v>29</v>
      </c>
      <c r="J8" s="14"/>
    </row>
    <row r="9" ht="57" customHeight="1" spans="1:10">
      <c r="A9" s="7">
        <v>4</v>
      </c>
      <c r="B9" s="10" t="s">
        <v>30</v>
      </c>
      <c r="C9" s="9" t="s">
        <v>20</v>
      </c>
      <c r="D9" s="9" t="s">
        <v>25</v>
      </c>
      <c r="E9" s="10" t="s">
        <v>26</v>
      </c>
      <c r="F9" s="9" t="s">
        <v>27</v>
      </c>
      <c r="G9" s="11" t="s">
        <v>31</v>
      </c>
      <c r="H9" s="12">
        <v>22</v>
      </c>
      <c r="I9" s="15" t="s">
        <v>32</v>
      </c>
      <c r="J9" s="14"/>
    </row>
    <row r="10" ht="54" customHeight="1" spans="1:10">
      <c r="A10" s="7">
        <v>5</v>
      </c>
      <c r="B10" s="10" t="s">
        <v>33</v>
      </c>
      <c r="C10" s="9" t="s">
        <v>20</v>
      </c>
      <c r="D10" s="9" t="s">
        <v>25</v>
      </c>
      <c r="E10" s="10" t="s">
        <v>26</v>
      </c>
      <c r="F10" s="9" t="s">
        <v>27</v>
      </c>
      <c r="G10" s="11" t="s">
        <v>34</v>
      </c>
      <c r="H10" s="12">
        <v>29</v>
      </c>
      <c r="I10" s="15" t="s">
        <v>35</v>
      </c>
      <c r="J10" s="14"/>
    </row>
    <row r="11" ht="84" customHeight="1" spans="1:10">
      <c r="A11" s="7">
        <v>6</v>
      </c>
      <c r="B11" s="9" t="s">
        <v>36</v>
      </c>
      <c r="C11" s="9" t="s">
        <v>20</v>
      </c>
      <c r="D11" s="9" t="s">
        <v>37</v>
      </c>
      <c r="E11" s="9" t="s">
        <v>38</v>
      </c>
      <c r="F11" s="9" t="s">
        <v>39</v>
      </c>
      <c r="G11" s="13" t="s">
        <v>40</v>
      </c>
      <c r="H11" s="7">
        <v>9.792</v>
      </c>
      <c r="I11" s="16" t="s">
        <v>41</v>
      </c>
      <c r="J11" s="14"/>
    </row>
    <row r="12" ht="87" customHeight="1" spans="1:10">
      <c r="A12" s="7">
        <v>7</v>
      </c>
      <c r="B12" s="9" t="s">
        <v>42</v>
      </c>
      <c r="C12" s="9" t="s">
        <v>20</v>
      </c>
      <c r="D12" s="9" t="s">
        <v>14</v>
      </c>
      <c r="E12" s="9" t="s">
        <v>15</v>
      </c>
      <c r="F12" s="9" t="s">
        <v>43</v>
      </c>
      <c r="G12" s="9" t="s">
        <v>44</v>
      </c>
      <c r="H12" s="7">
        <v>4.208</v>
      </c>
      <c r="I12" s="9" t="s">
        <v>45</v>
      </c>
      <c r="J12" s="14"/>
    </row>
    <row r="13" ht="30.95" customHeight="1" spans="1:10">
      <c r="A13" s="14"/>
      <c r="B13" s="14"/>
      <c r="C13" s="14"/>
      <c r="D13" s="14"/>
      <c r="E13" s="14"/>
      <c r="F13" s="14"/>
      <c r="G13" s="7"/>
      <c r="H13" s="7">
        <f>SUM(H6:H12)</f>
        <v>150</v>
      </c>
      <c r="I13" s="7"/>
      <c r="J13" s="17"/>
    </row>
    <row r="14" spans="10:10">
      <c r="J14" s="18"/>
    </row>
  </sheetData>
  <autoFilter xmlns:etc="http://www.wps.cn/officeDocument/2017/etCustomData" ref="A1:J13" etc:filterBottomFollowUsedRange="0">
    <extLst/>
  </autoFilter>
  <mergeCells count="12">
    <mergeCell ref="A2:J2"/>
    <mergeCell ref="A13:F13"/>
    <mergeCell ref="A3:A5"/>
    <mergeCell ref="B3:B5"/>
    <mergeCell ref="C3:C5"/>
    <mergeCell ref="D3:D5"/>
    <mergeCell ref="E3:E5"/>
    <mergeCell ref="F3:F5"/>
    <mergeCell ref="G3:G5"/>
    <mergeCell ref="H3:H5"/>
    <mergeCell ref="I3:I5"/>
    <mergeCell ref="J3:J5"/>
  </mergeCells>
  <pageMargins left="0.751388888888889" right="0.751388888888889" top="1" bottom="1" header="0.511805555555556" footer="0.511805555555556"/>
  <pageSetup paperSize="9"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Administrator</cp:lastModifiedBy>
  <dcterms:created xsi:type="dcterms:W3CDTF">2015-06-05T18:17:00Z</dcterms:created>
  <dcterms:modified xsi:type="dcterms:W3CDTF">2024-11-28T05:24:38Z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CA1E40E83FF1469DAAC9C5E3CAB6BCA7_13</vt:lpwstr>
  </property>
</Properties>
</file>