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1" sheetId="1" r:id="rId1"/>
    <sheet name="附件2" sheetId="2" r:id="rId2"/>
  </sheets>
  <externalReferences>
    <externalReference r:id="rId3"/>
  </externalReferences>
  <definedNames>
    <definedName name="_xlnm._FilterDatabase" localSheetId="1" hidden="1">附件2!$A$1:$J$12</definedName>
    <definedName name="_xlnm.Print_Titles" localSheetId="1">附件2!$3:4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<sst xmlns="http://schemas.openxmlformats.org/spreadsheetml/2006/main" count="76" uniqueCount="47">
  <si>
    <t>附件1</t>
  </si>
  <si>
    <t>2023年中央财政衔接推进乡村振兴补助资金（第二批）分配汇总表</t>
  </si>
  <si>
    <t>单位：万元</t>
  </si>
  <si>
    <t>序号</t>
  </si>
  <si>
    <t>区级行业主管部门(预算单位)</t>
  </si>
  <si>
    <t>项目名称</t>
  </si>
  <si>
    <t>金额</t>
  </si>
  <si>
    <t>合计</t>
  </si>
  <si>
    <t>备注</t>
  </si>
  <si>
    <t>农林局</t>
  </si>
  <si>
    <t>万盛经开区2023年年产500万棒食用菌良种繁育中心生产设备配套项目</t>
  </si>
  <si>
    <t>万盛经开区丛林镇绿水村2023年乡村法治建设示范项目</t>
  </si>
  <si>
    <t>万盛经开区万东镇2023年五和村乡村治理数字化项目</t>
  </si>
  <si>
    <t>万盛经开区关坝镇凉风村2023年智慧渔业配套设施项目</t>
  </si>
  <si>
    <t>万盛经开区关坝镇凉风村2023年九锅箐片区农贸市场建设项目</t>
  </si>
  <si>
    <t>万盛经开区金桥镇2023年青山村乡村治理示范村创建项目</t>
  </si>
  <si>
    <t>附件2</t>
  </si>
  <si>
    <t>2023年中央财政衔接推进乡村振兴补助资金（第二批）分配明细表</t>
  </si>
  <si>
    <t>实施单位</t>
  </si>
  <si>
    <t>项目类别</t>
  </si>
  <si>
    <t>项目实施地点</t>
  </si>
  <si>
    <t>项目建设内容</t>
  </si>
  <si>
    <t>金   额                （万 元）</t>
  </si>
  <si>
    <t>绩效目标</t>
  </si>
  <si>
    <t>万盛经开区2023年年产500万棒食用菌良种繁育中心基础设施建设项目</t>
  </si>
  <si>
    <t>丛林镇人民政府</t>
  </si>
  <si>
    <t>产业项目</t>
  </si>
  <si>
    <t>丛林镇绿水村</t>
  </si>
  <si>
    <t>建设年产500万棒食用菌良种繁育中心基础设施，包括场地平整约7000㎡；车间地面约5000㎡。</t>
  </si>
  <si>
    <t>扶持村集体经济组织的发展，做大做强主导产业，与农科院合作，由农科院负责技术指导，培育食用菌生产技术人才，提高食用菌种植的科技术水平；食用菌良种繁育中心的落地能有效解决种植户最关心、最直接、最现实的食用菌生产技术核心问题，为主导产业健康发展提供科技支撑，为农村经济持续健康发展奠定基础；食用菌产业园区内引进全自动接种机、高压蒸汽灭菌灶等先进设备，提高产业园内农业机械使用率；加强农产品质量安全工作力度，定期抽检农产品质量。良种繁育中心建成可带动全区发展食用菌产业，有效促进村集体经济的发展。</t>
  </si>
  <si>
    <t>乡村治理和精神文明建设</t>
  </si>
  <si>
    <t>以丛林镇绿水村便民服务中心所处位置为基点前后延伸，通过景观、绘画等形式，挖掘“青山绿水”中的廉洁元素，建设廉洁法治文化长廊；以农业农村法治宣传教育为目标，建设有法治文化内涵、能定期开展法治宣传教育的乡村法治宣传教育基地。</t>
  </si>
  <si>
    <t>以绿水村便民服务中心为主体，结合法治元素和家风家教文化，建设廉洁法治文化长廊。</t>
  </si>
  <si>
    <t>万东镇人民政府</t>
  </si>
  <si>
    <t>万东镇五和村</t>
  </si>
  <si>
    <t>建成乡村治理数字化管理平台一个，在五和村重要节点、主要路口、集中大院等地方配套安装视频监控、音视频播放、精神文明宣传等设施设备，依托“和”文化等五和特色开展乡村数字化治理。</t>
  </si>
  <si>
    <t>提高乡村治理数字化程度，提振村民精神文明，建成一套具有五和特色的乡村治理机制，提高群众满意度。</t>
  </si>
  <si>
    <t>关坝镇人民政府</t>
  </si>
  <si>
    <t>关坝镇凉风村</t>
  </si>
  <si>
    <t>在凉风水库前端新安装1500米PE160进水管网。</t>
  </si>
  <si>
    <t>带动村集体经济增收10万元及以上，带动4户脱贫户及监测户务工当年共计增收2万元。</t>
  </si>
  <si>
    <t>1.农贸市场场地硬化700㎡；2.搭建钢结构大棚300㎡；3.钢结构摊位30个；4.建设男女卫生间1个；5.安装完善水电设施。</t>
  </si>
  <si>
    <t>规范市场摊位设施，消除公路沿线摆摊人车混杂安全隐患，为九锅箐片区5000余人提供生活物资保障，由村集体进行经营管理，增加村集体经济收入。</t>
  </si>
  <si>
    <t>金桥镇人民政府</t>
  </si>
  <si>
    <t>金桥镇青山村</t>
  </si>
  <si>
    <t xml:space="preserve"> 创建四好小院1个，建设法治小院1个，建设智慧云平台与户外监控系统，购买粮食烘干机1台，完善基础设施建设及环境治理。</t>
  </si>
  <si>
    <t>通过项目的实施，有利于进一步提升乡村治理水平，改善村容村貌，提升全村粮食处理能力，惠及全村所有脱贫户和60%的农户。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</si>
</sst>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等线"/>
      <charset val="134"/>
    </font>
    <font>
      <sz val="11"/>
      <name val="方正黑体_GBK"/>
      <charset val="134"/>
    </font>
    <font>
      <sz val="11"/>
      <name val="等线"/>
      <charset val="134"/>
    </font>
    <font>
      <sz val="14"/>
      <name val="方正小标宋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b/>
      <sz val="11"/>
      <name val="方正仿宋_GBK"/>
      <charset val="134"/>
    </font>
    <font>
      <b/>
      <sz val="11"/>
      <color indexed="8"/>
      <name val="等线"/>
      <charset val="134"/>
    </font>
    <font>
      <sz val="12"/>
      <color indexed="8"/>
      <name val="方正黑体_GBK"/>
      <charset val="134"/>
    </font>
    <font>
      <sz val="16"/>
      <color indexed="8"/>
      <name val="方正小标宋_GBK"/>
      <charset val="134"/>
    </font>
    <font>
      <sz val="16"/>
      <color indexed="0"/>
      <name val="方正小标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12" fillId="0" borderId="0" applyFon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2" fillId="0" borderId="0" applyFont="0" applyBorder="0" applyAlignment="0" applyProtection="0">
      <alignment vertical="center"/>
    </xf>
    <xf numFmtId="41" fontId="12" fillId="0" borderId="0" applyFon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2" fillId="0" borderId="0" applyFon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9" fontId="12" fillId="0" borderId="0" applyFon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2" fillId="5" borderId="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13" applyNumberFormat="0" applyAlignment="0" applyProtection="0">
      <alignment vertical="center"/>
    </xf>
    <xf numFmtId="0" fontId="29" fillId="0" borderId="14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5"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7" fillId="0" borderId="0" xfId="0" applyFont="1" applyFill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\12&#26376;\2021&#24180;&#39033;&#30446;&#24211;\&#37329;&#26725;&#38215;2021&#24180;&#25206;&#36139;&#39033;&#30446;&#24211;&#65288;&#21021;&#31295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  <sheetName val="上会之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zoomScale="115" zoomScaleNormal="115" workbookViewId="0">
      <selection activeCell="K9" sqref="K9"/>
    </sheetView>
  </sheetViews>
  <sheetFormatPr defaultColWidth="9" defaultRowHeight="13.5" outlineLevelCol="5"/>
  <cols>
    <col min="1" max="1" width="7" customWidth="1"/>
    <col min="2" max="2" width="10.5" customWidth="1"/>
    <col min="3" max="3" width="29.6333333333333" style="17" customWidth="1"/>
    <col min="4" max="4" width="15.5" customWidth="1"/>
    <col min="5" max="5" width="13.75" style="1" customWidth="1"/>
    <col min="6" max="6" width="10.6333333333333" customWidth="1"/>
  </cols>
  <sheetData>
    <row r="1" ht="24.95" customHeight="1" spans="1:1">
      <c r="A1" s="18" t="s">
        <v>0</v>
      </c>
    </row>
    <row r="2" ht="42" customHeight="1" spans="1:6">
      <c r="A2" s="19" t="s">
        <v>1</v>
      </c>
      <c r="B2" s="20"/>
      <c r="C2" s="20"/>
      <c r="D2" s="20"/>
      <c r="E2" s="20"/>
      <c r="F2" s="21"/>
    </row>
    <row r="3" ht="20.1" customHeight="1" spans="1:6">
      <c r="A3" s="22"/>
      <c r="B3" s="22"/>
      <c r="C3" s="20"/>
      <c r="D3" s="22"/>
      <c r="E3" s="22"/>
      <c r="F3" s="23" t="s">
        <v>2</v>
      </c>
    </row>
    <row r="4" ht="64" customHeight="1" spans="1:6">
      <c r="A4" s="24" t="s">
        <v>3</v>
      </c>
      <c r="B4" s="25" t="s">
        <v>4</v>
      </c>
      <c r="C4" s="25" t="s">
        <v>5</v>
      </c>
      <c r="D4" s="26" t="s">
        <v>6</v>
      </c>
      <c r="E4" s="24" t="s">
        <v>7</v>
      </c>
      <c r="F4" s="27" t="s">
        <v>8</v>
      </c>
    </row>
    <row r="5" s="16" customFormat="1" ht="30" customHeight="1" spans="1:6">
      <c r="A5" s="28">
        <v>1</v>
      </c>
      <c r="B5" s="10" t="s">
        <v>9</v>
      </c>
      <c r="C5" s="10" t="s">
        <v>10</v>
      </c>
      <c r="D5" s="10">
        <v>100</v>
      </c>
      <c r="E5" s="29">
        <v>350</v>
      </c>
      <c r="F5" s="30"/>
    </row>
    <row r="6" s="16" customFormat="1" ht="27" spans="1:6">
      <c r="A6" s="28">
        <v>2</v>
      </c>
      <c r="B6" s="10" t="s">
        <v>9</v>
      </c>
      <c r="C6" s="10" t="s">
        <v>11</v>
      </c>
      <c r="D6" s="10">
        <v>100</v>
      </c>
      <c r="E6" s="29"/>
      <c r="F6" s="31"/>
    </row>
    <row r="7" s="16" customFormat="1" ht="27" spans="1:6">
      <c r="A7" s="28">
        <v>3</v>
      </c>
      <c r="B7" s="10" t="s">
        <v>9</v>
      </c>
      <c r="C7" s="10" t="s">
        <v>12</v>
      </c>
      <c r="D7" s="10">
        <v>50</v>
      </c>
      <c r="E7" s="29"/>
      <c r="F7" s="31"/>
    </row>
    <row r="8" s="16" customFormat="1" ht="27" spans="1:6">
      <c r="A8" s="28">
        <v>4</v>
      </c>
      <c r="B8" s="10" t="s">
        <v>9</v>
      </c>
      <c r="C8" s="10" t="s">
        <v>13</v>
      </c>
      <c r="D8" s="10">
        <v>25</v>
      </c>
      <c r="E8" s="29"/>
      <c r="F8" s="32"/>
    </row>
    <row r="9" s="16" customFormat="1" ht="27" spans="1:6">
      <c r="A9" s="28">
        <v>5</v>
      </c>
      <c r="B9" s="10" t="s">
        <v>9</v>
      </c>
      <c r="C9" s="10" t="s">
        <v>14</v>
      </c>
      <c r="D9" s="10">
        <v>25</v>
      </c>
      <c r="E9" s="29"/>
      <c r="F9" s="28"/>
    </row>
    <row r="10" s="16" customFormat="1" ht="27" spans="1:6">
      <c r="A10" s="28">
        <v>6</v>
      </c>
      <c r="B10" s="10" t="s">
        <v>9</v>
      </c>
      <c r="C10" s="10" t="s">
        <v>15</v>
      </c>
      <c r="D10" s="10">
        <v>50</v>
      </c>
      <c r="E10" s="29"/>
      <c r="F10" s="28"/>
    </row>
    <row r="11" ht="18" customHeight="1" spans="1:6">
      <c r="A11" s="33"/>
      <c r="B11" s="33"/>
      <c r="C11" s="34"/>
      <c r="D11" s="32">
        <f>SUM(D5:D10)</f>
        <v>350</v>
      </c>
      <c r="E11" s="32">
        <f>SUM(E5:E10)</f>
        <v>350</v>
      </c>
      <c r="F11" s="33"/>
    </row>
  </sheetData>
  <mergeCells count="4">
    <mergeCell ref="A2:F2"/>
    <mergeCell ref="E5:E10"/>
    <mergeCell ref="F5:F8"/>
    <mergeCell ref="F9:F10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130" zoomScaleNormal="130" workbookViewId="0">
      <selection activeCell="J6" sqref="J6"/>
    </sheetView>
  </sheetViews>
  <sheetFormatPr defaultColWidth="9" defaultRowHeight="13.5"/>
  <cols>
    <col min="1" max="1" width="5.475" customWidth="1"/>
    <col min="2" max="2" width="16.8166666666667" style="1" customWidth="1"/>
    <col min="3" max="3" width="11.6333333333333" customWidth="1"/>
    <col min="4" max="4" width="9" style="1"/>
    <col min="5" max="5" width="9.13333333333333" customWidth="1"/>
    <col min="6" max="6" width="9.51666666666667" customWidth="1"/>
    <col min="7" max="7" width="24.7166666666667" customWidth="1"/>
    <col min="8" max="8" width="10.2833333333333" style="1" customWidth="1"/>
    <col min="9" max="9" width="27.0166666666667" customWidth="1"/>
    <col min="10" max="10" width="12.1166666666667" customWidth="1"/>
  </cols>
  <sheetData>
    <row r="1" ht="15" spans="1:10">
      <c r="A1" s="2" t="s">
        <v>16</v>
      </c>
      <c r="B1" s="3"/>
      <c r="C1" s="4"/>
      <c r="D1" s="3"/>
      <c r="E1" s="4"/>
      <c r="F1" s="4"/>
      <c r="G1" s="4"/>
      <c r="H1" s="3"/>
      <c r="I1" s="4"/>
      <c r="J1" s="4"/>
    </row>
    <row r="2" ht="27" customHeight="1" spans="1:10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</row>
    <row r="3" ht="17" customHeight="1" spans="1:10">
      <c r="A3" s="6" t="s">
        <v>3</v>
      </c>
      <c r="B3" s="6" t="s">
        <v>5</v>
      </c>
      <c r="C3" s="6" t="s">
        <v>4</v>
      </c>
      <c r="D3" s="6" t="s">
        <v>18</v>
      </c>
      <c r="E3" s="6" t="s">
        <v>19</v>
      </c>
      <c r="F3" s="6" t="s">
        <v>20</v>
      </c>
      <c r="G3" s="6" t="s">
        <v>21</v>
      </c>
      <c r="H3" s="7" t="s">
        <v>22</v>
      </c>
      <c r="I3" s="6" t="s">
        <v>23</v>
      </c>
      <c r="J3" s="6" t="s">
        <v>8</v>
      </c>
    </row>
    <row r="4" ht="17" customHeight="1" spans="1:10">
      <c r="A4" s="6"/>
      <c r="B4" s="6"/>
      <c r="C4" s="6"/>
      <c r="D4" s="6"/>
      <c r="E4" s="6"/>
      <c r="F4" s="6"/>
      <c r="G4" s="6"/>
      <c r="H4" s="8"/>
      <c r="I4" s="6"/>
      <c r="J4" s="6"/>
    </row>
    <row r="5" ht="17" customHeight="1" spans="1:10">
      <c r="A5" s="6"/>
      <c r="B5" s="6"/>
      <c r="C5" s="6"/>
      <c r="D5" s="6"/>
      <c r="E5" s="6"/>
      <c r="F5" s="6"/>
      <c r="G5" s="6"/>
      <c r="H5" s="9"/>
      <c r="I5" s="6"/>
      <c r="J5" s="6"/>
    </row>
    <row r="6" ht="229.5" spans="1:10">
      <c r="A6" s="10">
        <v>1</v>
      </c>
      <c r="B6" s="10" t="s">
        <v>24</v>
      </c>
      <c r="C6" s="10" t="s">
        <v>9</v>
      </c>
      <c r="D6" s="10" t="s">
        <v>25</v>
      </c>
      <c r="E6" s="10" t="s">
        <v>26</v>
      </c>
      <c r="F6" s="10" t="s">
        <v>27</v>
      </c>
      <c r="G6" s="11" t="s">
        <v>28</v>
      </c>
      <c r="H6" s="10">
        <v>100</v>
      </c>
      <c r="I6" s="11" t="s">
        <v>29</v>
      </c>
      <c r="J6" s="12"/>
    </row>
    <row r="7" ht="121.5" spans="1:10">
      <c r="A7" s="10">
        <v>2</v>
      </c>
      <c r="B7" s="10" t="s">
        <v>11</v>
      </c>
      <c r="C7" s="10" t="s">
        <v>9</v>
      </c>
      <c r="D7" s="10" t="s">
        <v>25</v>
      </c>
      <c r="E7" s="10" t="s">
        <v>30</v>
      </c>
      <c r="F7" s="10" t="s">
        <v>27</v>
      </c>
      <c r="G7" s="11" t="s">
        <v>31</v>
      </c>
      <c r="H7" s="10">
        <v>100</v>
      </c>
      <c r="I7" s="11" t="s">
        <v>32</v>
      </c>
      <c r="J7" s="12"/>
    </row>
    <row r="8" ht="94.5" spans="1:10">
      <c r="A8" s="10">
        <v>3</v>
      </c>
      <c r="B8" s="10" t="s">
        <v>12</v>
      </c>
      <c r="C8" s="10" t="s">
        <v>9</v>
      </c>
      <c r="D8" s="10" t="s">
        <v>33</v>
      </c>
      <c r="E8" s="10" t="s">
        <v>30</v>
      </c>
      <c r="F8" s="10" t="s">
        <v>34</v>
      </c>
      <c r="G8" s="11" t="s">
        <v>35</v>
      </c>
      <c r="H8" s="10">
        <v>50</v>
      </c>
      <c r="I8" s="11" t="s">
        <v>36</v>
      </c>
      <c r="J8" s="12"/>
    </row>
    <row r="9" ht="40.5" spans="1:10">
      <c r="A9" s="10">
        <v>4</v>
      </c>
      <c r="B9" s="10" t="s">
        <v>13</v>
      </c>
      <c r="C9" s="10" t="s">
        <v>9</v>
      </c>
      <c r="D9" s="10" t="s">
        <v>37</v>
      </c>
      <c r="E9" s="10" t="s">
        <v>26</v>
      </c>
      <c r="F9" s="10" t="s">
        <v>38</v>
      </c>
      <c r="G9" s="11" t="s">
        <v>39</v>
      </c>
      <c r="H9" s="10">
        <v>25</v>
      </c>
      <c r="I9" s="11" t="s">
        <v>40</v>
      </c>
      <c r="J9" s="12"/>
    </row>
    <row r="10" ht="67.5" spans="1:10">
      <c r="A10" s="10">
        <v>5</v>
      </c>
      <c r="B10" s="10" t="s">
        <v>14</v>
      </c>
      <c r="C10" s="10" t="s">
        <v>9</v>
      </c>
      <c r="D10" s="10" t="s">
        <v>37</v>
      </c>
      <c r="E10" s="10" t="s">
        <v>26</v>
      </c>
      <c r="F10" s="10" t="s">
        <v>38</v>
      </c>
      <c r="G10" s="11" t="s">
        <v>41</v>
      </c>
      <c r="H10" s="10">
        <v>25</v>
      </c>
      <c r="I10" s="11" t="s">
        <v>42</v>
      </c>
      <c r="J10" s="13"/>
    </row>
    <row r="11" customFormat="1" ht="79" customHeight="1" spans="1:10">
      <c r="A11" s="10">
        <v>6</v>
      </c>
      <c r="B11" s="10" t="s">
        <v>15</v>
      </c>
      <c r="C11" s="10" t="s">
        <v>9</v>
      </c>
      <c r="D11" s="10" t="s">
        <v>43</v>
      </c>
      <c r="E11" s="10" t="s">
        <v>30</v>
      </c>
      <c r="F11" s="10" t="s">
        <v>44</v>
      </c>
      <c r="G11" s="11" t="s">
        <v>45</v>
      </c>
      <c r="H11" s="10">
        <v>50</v>
      </c>
      <c r="I11" s="11" t="s">
        <v>46</v>
      </c>
      <c r="J11" s="12"/>
    </row>
    <row r="12" ht="30.95" customHeight="1" spans="1:10">
      <c r="A12" s="12" t="s">
        <v>7</v>
      </c>
      <c r="B12" s="12"/>
      <c r="C12" s="12"/>
      <c r="D12" s="12"/>
      <c r="E12" s="12"/>
      <c r="F12" s="12"/>
      <c r="G12" s="10"/>
      <c r="H12" s="10">
        <v>350</v>
      </c>
      <c r="I12" s="10"/>
      <c r="J12" s="14"/>
    </row>
    <row r="13" spans="10:10">
      <c r="J13" s="15"/>
    </row>
  </sheetData>
  <autoFilter ref="A1:J12">
    <extLst/>
  </autoFilter>
  <mergeCells count="12">
    <mergeCell ref="A2:J2"/>
    <mergeCell ref="A12:F1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1">
    <dataValidation allowBlank="1" showInputMessage="1" showErrorMessage="1" sqref="E7"/>
  </dataValidations>
  <pageMargins left="0.751388888888889" right="0.751388888888889" top="1" bottom="1" header="0.511805555555556" footer="0.51180555555555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2015-06-05T18:17:00Z</dcterms:created>
  <dcterms:modified xsi:type="dcterms:W3CDTF">2023-06-01T02:49:15Z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E16472A74659436DB135A2F1570E97B6</vt:lpwstr>
  </property>
</Properties>
</file>