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3050" activeTab="1"/>
  </bookViews>
  <sheets>
    <sheet name="附件1" sheetId="1" r:id="rId1"/>
    <sheet name="附件2" sheetId="2" r:id="rId2"/>
  </sheets>
  <externalReferences>
    <externalReference r:id="rId3"/>
  </externalReferences>
  <definedNames>
    <definedName name="_xlnm.Print_Titles" localSheetId="1">附件2!$3:4</definedName>
    <definedName name="_xlnm._FilterDatabase" localSheetId="1" hidden="1">附件2!$A$5:$K$20</definedName>
    <definedName name="项目类型">[1]勿删!$B$1:$N$1</definedName>
  </definedNames>
  <calcPr calcId="144525" concurrentCalc="0"/>
</workbook>
</file>

<file path=xl/sharedStrings.xml><?xml version="1.0" encoding="utf-8"?>
<sst xmlns="http://schemas.openxmlformats.org/spreadsheetml/2006/main" count="91">
  <si>
    <t>附件1</t>
  </si>
  <si>
    <t>2022年衔接推进乡村振兴财力补助资金分配汇总表</t>
  </si>
  <si>
    <t>单位：万元</t>
  </si>
  <si>
    <t>序号</t>
  </si>
  <si>
    <t>区级行业主管部门(预算单位)</t>
  </si>
  <si>
    <t>项目名称</t>
  </si>
  <si>
    <t>金额</t>
  </si>
  <si>
    <t>合计</t>
  </si>
  <si>
    <t>备注</t>
  </si>
  <si>
    <t>区气象局</t>
  </si>
  <si>
    <t>万盛经开区2022年脱贫村气象灾害风险普查项目</t>
  </si>
  <si>
    <t>区乡村振兴局</t>
  </si>
  <si>
    <t>万盛经开区万东镇2022年五和村受灾梨园管护项目</t>
  </si>
  <si>
    <t>万盛经开区2022年石林镇茶园村羊肚菌种植基地提升改造项目</t>
  </si>
  <si>
    <t>万盛经开区万东镇2022年万东镇五里村高家社村民出行道路建设项目</t>
  </si>
  <si>
    <t>万盛经开区金桥镇马头桥村2022年太阳能光伏发电产业项目</t>
  </si>
  <si>
    <t>万盛经开区关坝镇兴隆村2022年犀牛湾休闲农业示范园提升改造项目</t>
  </si>
  <si>
    <t>区农林局</t>
  </si>
  <si>
    <t>万盛经开区2022年农村户厕改造项目</t>
  </si>
  <si>
    <t>万盛经开区乡村治理积分制试点项目</t>
  </si>
  <si>
    <t>区城市管理局</t>
  </si>
  <si>
    <t>万盛经开区万东镇2022年垃圾分类驿站建设项目</t>
  </si>
  <si>
    <t>万盛经开区2022年南桐镇渝黔复线沿线农村人居环境整治项目</t>
  </si>
  <si>
    <t>万盛经开区2022年关坝镇乡村建设行动人居环境整治农村垃圾治理项目</t>
  </si>
  <si>
    <t>万盛经开区丛林镇2022年财政衔接推进乡村振兴补助资金农村垃圾治理项目</t>
  </si>
  <si>
    <t>万盛经开区2022年金桥镇乡村建设行动人居环境整治农村垃圾治理项目</t>
  </si>
  <si>
    <t>万盛经开区2022年石林镇两河村农村生活垃圾成效治理项目</t>
  </si>
  <si>
    <t>附件2</t>
  </si>
  <si>
    <t>2022年衔接推进乡村振兴财力补助资金分配明细表</t>
  </si>
  <si>
    <t>实施单位</t>
  </si>
  <si>
    <t>项目类别</t>
  </si>
  <si>
    <t>项目实施地点</t>
  </si>
  <si>
    <t>项目建设内容</t>
  </si>
  <si>
    <t>金   额                （万 元）</t>
  </si>
  <si>
    <t>绩效目标</t>
  </si>
  <si>
    <t>小计</t>
  </si>
  <si>
    <t>产业发展-产业服务支撑项目</t>
  </si>
  <si>
    <t>相关镇</t>
  </si>
  <si>
    <t>在万盛经开区10个镇街开展气象灾害致灾调查、评估与区划。普查的气象灾害主要有暴雨、干旱、高温、低温、大风、冰雹、雪灾、雷电等8种。一是统计历史气象灾害数据，包括灾害发生的时间、地点、受灾人口、受灾房屋、受灾农业、直接经济损失以及灾害其他影响等信息，制作历史气象灾害的基础数据清单；二是通过收集整理的气象灾害的致灾因子信息、特定承灾体致灾阈值，评估主要气象灾害的致灾危险性等级，建立主要气象灾害区级危险性基础数据库，出具技术评估报告。</t>
  </si>
  <si>
    <t>通过本项目的实施，完成脱贫村气象灾害风险普查基础数据采集以及气象灾害致灾评估，更好摸清各类气象灾害天气可能致灾的风险点、风险区。在这基础上，推动气象灾害风险预警业务发展，不仅可以预报天气，还可以分析这样的天气可能产生什么样的影响，哪些地方致灾的风险大，需要重点防范，从而推动灾害性天气预报向气象灾害风险预报的转变，大大提高预警信息的针对性，切实保障气象灾害预警信息及时、准确、快捷地到点，到人，最大限度地减少因气象灾害造成的人员伤亡、农田绝收、设施损坏等财产损失，切实减轻因灾致贫、因灾返贫的风险，进一步增强脱贫村农业抵御风险能力和贫困人口抗风险能力，为经济社会持续健康发展奠定更加坚实的基础。</t>
  </si>
  <si>
    <t>万东镇人民政府</t>
  </si>
  <si>
    <t>产业发展-生产项目</t>
  </si>
  <si>
    <t>万东镇五和村</t>
  </si>
  <si>
    <t>对受灾的800余亩梨园进行管护，每亩地施肥100kg，购买复合肥（氮磷钾总养分≥40%，N-P-K=16-8-16）80吨。</t>
  </si>
  <si>
    <t>帮助144户农户进行灾后重建，减少经济损失，提升农户继续干好农业生产的信心。</t>
  </si>
  <si>
    <t>石林镇人民政府</t>
  </si>
  <si>
    <t>石林镇茶园村</t>
  </si>
  <si>
    <t>新建钢架大棚20亩，采购烘干设备1套，采购真空包装机1套等。</t>
  </si>
  <si>
    <t>钢架大棚建成后可减少羊肚菌产业受自然灾害的影响，提高羊肚菌产量；采购羊肚菌加工设备，可减少羊肚菌储存、运输过程中的损失，减少经济损失5万元以上，本项目可带动务工5人。</t>
  </si>
  <si>
    <t>基础设施</t>
  </si>
  <si>
    <t>万东镇五里村</t>
  </si>
  <si>
    <t xml:space="preserve">1.新增出行道路700米。规格：宽1.5-2.5m，砼C20，10㎝厚。2.道路配套修建排水沟700米。规格：宽0.4m，深0.3--0.6m，砼C20，10cm厚。3.片石堡坎22立方米。规格：根据实际地形确定长宽高。               </t>
  </si>
  <si>
    <t>通过新建五里村高家社出行道路700米，解决该片区村民出行，促进家庭增收致富。</t>
  </si>
  <si>
    <t>金桥镇人民政府</t>
  </si>
  <si>
    <t>产业发展</t>
  </si>
  <si>
    <t>金桥镇马头桥村</t>
  </si>
  <si>
    <t>建设1000平方米太阳能光伏发电、光热发电、空气能发电（多晶硅太阳能电池板550W型号2m*1.1m、太阳能控制器170mm*128mm*400mm、蓄电池、逆变器220VAC）。</t>
  </si>
  <si>
    <t>项目建成后200KW光伏项目月最低发电量达25.5万度，对照目前上网电价格每度电0.392元/度，则该项目建成后每年利润约10万元，并按照1：2：7进行利润分红（即生产生活困难群众救助10%、农户20%、集体经济再发展和公益事业共70%）。</t>
  </si>
  <si>
    <t>关坝镇人民政府</t>
  </si>
  <si>
    <t>关坝镇兴隆村</t>
  </si>
  <si>
    <r>
      <rPr>
        <sz val="10"/>
        <rFont val="方正仿宋_GBK"/>
        <charset val="134"/>
      </rPr>
      <t>整治蓄水池两口600m</t>
    </r>
    <r>
      <rPr>
        <sz val="10"/>
        <rFont val="宋体"/>
        <charset val="134"/>
      </rPr>
      <t>³</t>
    </r>
    <r>
      <rPr>
        <sz val="10"/>
        <rFont val="方正仿宋_GBK"/>
        <charset val="134"/>
      </rPr>
      <t>，C25砼硬化1.5m宽生产便道150m，铺设防滑透水砖80m，新建100m</t>
    </r>
    <r>
      <rPr>
        <sz val="10"/>
        <rFont val="宋体"/>
        <charset val="134"/>
      </rPr>
      <t>³</t>
    </r>
    <r>
      <rPr>
        <sz val="10"/>
        <rFont val="方正仿宋_GBK"/>
        <charset val="134"/>
      </rPr>
      <t>蓄水池一口。</t>
    </r>
  </si>
  <si>
    <t>改善30亩产业园的生产条件，提高游客采摘便捷度，助推农副产品销售。建设过程中带动务工3人增收5000元/年。</t>
  </si>
  <si>
    <t>乡村建设</t>
  </si>
  <si>
    <t>82户农村户厕改造户进行奖补。</t>
  </si>
  <si>
    <t>对82户农村户厕改造户进行奖补。</t>
  </si>
  <si>
    <t>乡村振兴局</t>
  </si>
  <si>
    <t>各镇人民政府</t>
  </si>
  <si>
    <t>乡村治理和精神文明建设</t>
  </si>
  <si>
    <t>全区28个村</t>
  </si>
  <si>
    <t>针对全区未安排乡村治理的28个村，每个村安排1万元资金，建设并运行爱心公益积分超市1个，购置积分兑换用品。</t>
  </si>
  <si>
    <t>激发群众参与乡村振兴的内生动力，充分发挥“爱心公益积分超市”在乡村治理工作中的正向激励作用，积极调动村民投身产业发展、参加公益劳动、参与村容村貌整治的积极性,促进农村和谐稳定。</t>
  </si>
  <si>
    <t>万东镇</t>
  </si>
  <si>
    <t>1.榜上村垃圾分类驿站基础持力层换填。2.新建万东镇垃圾分类驿站65㎡（一层、砖混结构）。分类驿站主要功能布局为：垃圾四分类投放，垃圾集中清运暂存、垃圾分类实施冲洗、可回收垃圾暂存、有害垃圾暂存、环卫设施存放以及环卫工人休息室等；  3.购置3立方不锈钢垃圾箱20个、嵌入式四分类垃圾箱1套、两分类垃圾桶1套。其他垃圾桶7个。</t>
  </si>
  <si>
    <t>持续改善农村地区环境卫生，补齐必要的农村人居环境整治和小型公益性基础设施建设短板，以及垃圾清运等小型公益性生活设施。受益人口8000余人。</t>
  </si>
  <si>
    <t>南桐镇人民政府</t>
  </si>
  <si>
    <t>南桐镇</t>
  </si>
  <si>
    <t>建设垃圾分类回收点（可回收暂存）1个，购买40L分类入户桶1000个，120L生活垃圾桶和240L垃圾分类桶各500个，配套垃圾袋；制作垃圾分类亭、宣传栏和分类宣传册、各类标志标牌，开展积分制评比奖励活动等。</t>
  </si>
  <si>
    <t>解决渝黔复线高速公路沿线农村人居环境问题。在民权村开展垃圾分类知识宣传和垃圾源头分类工作，呼吁人人参与垃圾分类，共同打造“整洁美丽、和谐宜居”的农村环境。约780余户村民受益，其中脱贫户17户38人。</t>
  </si>
  <si>
    <t>关坝镇</t>
  </si>
  <si>
    <t>采购垃圾袋、垃圾桶、环卫背心、保洁工具、4分类户外垃圾箱。完成田坝村垃圾分类示范村建设。</t>
  </si>
  <si>
    <t>垃圾分类示范引领强化农村基础设施建设、整治农村人居环境、完善乡村基础设施为目的。受益人口总数为1.7万人，其中脱贫人口数和监测对象为467户1515人。</t>
  </si>
  <si>
    <t>丛林镇人民政府</t>
  </si>
  <si>
    <t>丛林镇</t>
  </si>
  <si>
    <t>对红岩村、新建村、海孔村、永胜村添置垃圾治理设备；            购置120L垃圾桶249个，240L垃圾桶320个；垃圾分类亭三分类8个；1.5L勾臂箱10个；3L勾臂箱11个，评比栏上墙定墙上写真板长2米，宽1米，铝合金边框4块；宣传栏定墙上写真板长2米，宽1米，铝合金边框4块；宣传牌写真板30cm*40cm；制作张贴一批宣传海报。</t>
  </si>
  <si>
    <t>持续改善农村地区环境卫生，补齐必要的农村人居环境整治和基础设施建设短板。受益人口4103人。</t>
  </si>
  <si>
    <t>金桥镇</t>
  </si>
  <si>
    <r>
      <rPr>
        <sz val="10"/>
        <rFont val="方正仿宋_GBK"/>
        <charset val="134"/>
      </rPr>
      <t>购买3m</t>
    </r>
    <r>
      <rPr>
        <vertAlign val="superscript"/>
        <sz val="10"/>
        <rFont val="方正仿宋_GBK"/>
        <charset val="134"/>
      </rPr>
      <t>3</t>
    </r>
    <r>
      <rPr>
        <sz val="10"/>
        <rFont val="方正仿宋_GBK"/>
        <charset val="134"/>
      </rPr>
      <t>垃圾箱12个，除锈喷柒维修垃圾箱20个，购买不锈钢手推车30辆，垃圾箱液压杆100根，扫帚1000把、雨衣100件，在青山村石坝社维修公厕1座，制作宣传彩绘，建设生活垃圾集中收集点4个、可回收物暂存点1个，沤肥池220口。</t>
    </r>
  </si>
  <si>
    <t>垃圾分类示范引领强化农村基础设施建设、整治农村人居环境、完善乡村基础设施为目的。受益人口总数为2628人，其中脱贫人口数和监测对象为243人。</t>
  </si>
  <si>
    <t>石林镇</t>
  </si>
  <si>
    <t>采购更换3立方米不锈钢垃圾箱体24个，采购更换240L塑料垃圾桶50个（带轮子）、120L垃圾桶68个，垃圾分类宣传箱3个。高压垃圾车垃圾站清洗机3台（2200W）。垃圾站铝合金卷叶门电机更换一台（600W铜芯，承重600公斤），垃圾站50米电缆线更换，新建农村垃圾分类投放点（大点）7个，农村垃圾桶固定点建设68个，最美庭院评比公示牌7个。垃圾分类温馨提示牌100块，宣传手提袋600个 最美庭院荣誉牌50块，围裙1000匹，门前三包责任牌5mmPVC UV600块等。</t>
  </si>
  <si>
    <t>保障农村生活垃圾清运设施设备更换，垃圾分类示范引领强化农村基础设施建设、整治农村人居环境、完善乡村基础设施为目的。受益人口总数为1847人，其中脱贫人口数75人。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</si>
</sst>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indexed="8"/>
      <name val="等线"/>
      <charset val="134"/>
    </font>
    <font>
      <sz val="11"/>
      <color indexed="8"/>
      <name val="方正黑体_GBK"/>
      <charset val="134"/>
    </font>
    <font>
      <sz val="14"/>
      <color indexed="8"/>
      <name val="方正小标宋_GBK"/>
      <charset val="134"/>
    </font>
    <font>
      <sz val="10"/>
      <name val="方正仿宋_GBK"/>
      <charset val="134"/>
    </font>
    <font>
      <sz val="9"/>
      <name val="方正仿宋_GBK"/>
      <charset val="134"/>
    </font>
    <font>
      <sz val="11"/>
      <name val="等线"/>
      <charset val="134"/>
    </font>
    <font>
      <b/>
      <sz val="10"/>
      <name val="方正仿宋_GBK"/>
      <charset val="134"/>
    </font>
    <font>
      <b/>
      <sz val="11"/>
      <name val="等线"/>
      <charset val="134"/>
    </font>
    <font>
      <sz val="12"/>
      <color indexed="8"/>
      <name val="方正黑体_GBK"/>
      <charset val="134"/>
    </font>
    <font>
      <sz val="16"/>
      <color indexed="8"/>
      <name val="方正小标宋_GBK"/>
      <charset val="134"/>
    </font>
    <font>
      <sz val="16"/>
      <color indexed="0"/>
      <name val="方正小标宋_GBK"/>
      <charset val="134"/>
    </font>
    <font>
      <sz val="11"/>
      <color indexed="8"/>
      <name val="方正仿宋_GBK"/>
      <charset val="134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2"/>
      <name val="宋体"/>
      <charset val="134"/>
    </font>
    <font>
      <sz val="10"/>
      <name val="宋体"/>
      <charset val="134"/>
    </font>
    <font>
      <vertAlign val="superscript"/>
      <sz val="10"/>
      <name val="方正仿宋_GBK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3" fontId="15" fillId="0" borderId="0" applyFont="0" applyBorder="0" applyAlignment="0" applyProtection="0">
      <alignment vertical="center"/>
    </xf>
    <xf numFmtId="44" fontId="15" fillId="0" borderId="0" applyFon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1" fontId="15" fillId="0" borderId="0" applyFont="0" applyBorder="0" applyAlignment="0" applyProtection="0">
      <alignment vertical="center"/>
    </xf>
    <xf numFmtId="9" fontId="15" fillId="0" borderId="0" applyFon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42" fontId="15" fillId="0" borderId="0" applyFon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7" borderId="10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15" fillId="5" borderId="9" applyNumberFormat="0" applyFont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0" fillId="0" borderId="0" applyNumberFormat="0" applyBorder="0" applyAlignment="0" applyProtection="0">
      <alignment vertical="center"/>
    </xf>
    <xf numFmtId="0" fontId="21" fillId="0" borderId="11" applyNumberFormat="0" applyAlignment="0" applyProtection="0">
      <alignment vertical="center"/>
    </xf>
    <xf numFmtId="0" fontId="25" fillId="0" borderId="11" applyNumberFormat="0" applyAlignment="0" applyProtection="0">
      <alignment vertical="center"/>
    </xf>
    <xf numFmtId="0" fontId="13" fillId="0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17" fillId="0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6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40"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wrapText="1"/>
    </xf>
    <xf numFmtId="0" fontId="8" fillId="0" borderId="0" xfId="0" applyFont="1" applyFill="1" applyAlignment="1"/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13" xfId="49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12&#26376;/2021&#24180;&#39033;&#30446;&#24211;/&#37329;&#26725;&#38215;2021&#24180;&#25206;&#36139;&#39033;&#30446;&#24211;&#65288;&#21021;&#31295;1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  <sheetName val="上会之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6"/>
  <sheetViews>
    <sheetView zoomScale="115" zoomScaleNormal="115" workbookViewId="0">
      <selection activeCell="A2" sqref="A2:F2"/>
    </sheetView>
  </sheetViews>
  <sheetFormatPr defaultColWidth="9" defaultRowHeight="13.5" outlineLevelCol="5"/>
  <cols>
    <col min="1" max="1" width="7" customWidth="1"/>
    <col min="2" max="2" width="10.5" customWidth="1"/>
    <col min="3" max="3" width="29.6333333333333" style="21" customWidth="1"/>
    <col min="4" max="4" width="15.5" customWidth="1"/>
    <col min="5" max="5" width="13.75" customWidth="1"/>
    <col min="6" max="6" width="10.6333333333333" customWidth="1"/>
  </cols>
  <sheetData>
    <row r="1" ht="24.95" customHeight="1" spans="1:1">
      <c r="A1" s="22" t="s">
        <v>0</v>
      </c>
    </row>
    <row r="2" ht="42" customHeight="1" spans="1:6">
      <c r="A2" s="23" t="s">
        <v>1</v>
      </c>
      <c r="B2" s="24"/>
      <c r="C2" s="24"/>
      <c r="D2" s="24"/>
      <c r="E2" s="24"/>
      <c r="F2" s="25"/>
    </row>
    <row r="3" ht="20.1" customHeight="1" spans="1:6">
      <c r="A3" s="26"/>
      <c r="B3" s="26"/>
      <c r="C3" s="24"/>
      <c r="D3" s="26"/>
      <c r="E3" s="26"/>
      <c r="F3" s="27" t="s">
        <v>2</v>
      </c>
    </row>
    <row r="4" ht="64" customHeight="1" spans="1:6">
      <c r="A4" s="28" t="s">
        <v>3</v>
      </c>
      <c r="B4" s="29" t="s">
        <v>4</v>
      </c>
      <c r="C4" s="29" t="s">
        <v>5</v>
      </c>
      <c r="D4" s="28" t="s">
        <v>6</v>
      </c>
      <c r="E4" s="28" t="s">
        <v>7</v>
      </c>
      <c r="F4" s="28" t="s">
        <v>8</v>
      </c>
    </row>
    <row r="5" s="20" customFormat="1" ht="30" customHeight="1" spans="1:6">
      <c r="A5" s="30">
        <v>1</v>
      </c>
      <c r="B5" s="5" t="s">
        <v>9</v>
      </c>
      <c r="C5" s="5" t="s">
        <v>10</v>
      </c>
      <c r="D5" s="5">
        <v>40</v>
      </c>
      <c r="E5" s="5">
        <v>40</v>
      </c>
      <c r="F5" s="31"/>
    </row>
    <row r="6" s="20" customFormat="1" ht="30" customHeight="1" spans="1:6">
      <c r="A6" s="30">
        <v>2</v>
      </c>
      <c r="B6" s="5" t="s">
        <v>11</v>
      </c>
      <c r="C6" s="5" t="s">
        <v>12</v>
      </c>
      <c r="D6" s="5">
        <v>28.3</v>
      </c>
      <c r="E6" s="32">
        <v>232.9</v>
      </c>
      <c r="F6" s="31"/>
    </row>
    <row r="7" s="20" customFormat="1" ht="27" spans="1:6">
      <c r="A7" s="30">
        <v>3</v>
      </c>
      <c r="B7" s="5" t="s">
        <v>11</v>
      </c>
      <c r="C7" s="5" t="s">
        <v>13</v>
      </c>
      <c r="D7" s="8">
        <v>50</v>
      </c>
      <c r="E7" s="33"/>
      <c r="F7" s="31"/>
    </row>
    <row r="8" s="20" customFormat="1" ht="27" spans="1:6">
      <c r="A8" s="30">
        <v>4</v>
      </c>
      <c r="B8" s="5" t="s">
        <v>11</v>
      </c>
      <c r="C8" s="6" t="s">
        <v>14</v>
      </c>
      <c r="D8" s="5">
        <v>15</v>
      </c>
      <c r="E8" s="33"/>
      <c r="F8" s="31"/>
    </row>
    <row r="9" s="20" customFormat="1" ht="27" spans="1:6">
      <c r="A9" s="30">
        <v>5</v>
      </c>
      <c r="B9" s="5" t="s">
        <v>11</v>
      </c>
      <c r="C9" s="5" t="s">
        <v>15</v>
      </c>
      <c r="D9" s="5">
        <v>70</v>
      </c>
      <c r="E9" s="33"/>
      <c r="F9" s="31"/>
    </row>
    <row r="10" s="20" customFormat="1" ht="27" customHeight="1" spans="1:6">
      <c r="A10" s="30">
        <v>6</v>
      </c>
      <c r="B10" s="5" t="s">
        <v>11</v>
      </c>
      <c r="C10" s="5" t="s">
        <v>16</v>
      </c>
      <c r="D10" s="5">
        <v>17</v>
      </c>
      <c r="E10" s="33"/>
      <c r="F10" s="31"/>
    </row>
    <row r="11" s="20" customFormat="1" ht="20" customHeight="1" spans="1:6">
      <c r="A11" s="30">
        <v>7</v>
      </c>
      <c r="B11" s="5" t="s">
        <v>17</v>
      </c>
      <c r="C11" s="5" t="s">
        <v>18</v>
      </c>
      <c r="D11" s="5">
        <v>24.6</v>
      </c>
      <c r="E11" s="33"/>
      <c r="F11" s="31"/>
    </row>
    <row r="12" s="20" customFormat="1" ht="27" spans="1:6">
      <c r="A12" s="30">
        <v>8</v>
      </c>
      <c r="B12" s="5" t="s">
        <v>11</v>
      </c>
      <c r="C12" s="5" t="s">
        <v>19</v>
      </c>
      <c r="D12" s="5">
        <v>28</v>
      </c>
      <c r="E12" s="34"/>
      <c r="F12" s="31"/>
    </row>
    <row r="13" s="20" customFormat="1" ht="30" customHeight="1" spans="1:6">
      <c r="A13" s="30">
        <v>9</v>
      </c>
      <c r="B13" s="5" t="s">
        <v>20</v>
      </c>
      <c r="C13" s="5" t="s">
        <v>21</v>
      </c>
      <c r="D13" s="5">
        <v>41.2</v>
      </c>
      <c r="E13" s="32">
        <v>236.1</v>
      </c>
      <c r="F13" s="31"/>
    </row>
    <row r="14" s="20" customFormat="1" ht="30" customHeight="1" spans="1:6">
      <c r="A14" s="30">
        <v>10</v>
      </c>
      <c r="B14" s="5" t="s">
        <v>20</v>
      </c>
      <c r="C14" s="5" t="s">
        <v>22</v>
      </c>
      <c r="D14" s="5">
        <v>45.5</v>
      </c>
      <c r="E14" s="33"/>
      <c r="F14" s="31"/>
    </row>
    <row r="15" s="20" customFormat="1" ht="30" customHeight="1" spans="1:6">
      <c r="A15" s="30">
        <v>11</v>
      </c>
      <c r="B15" s="5" t="s">
        <v>20</v>
      </c>
      <c r="C15" s="5" t="s">
        <v>23</v>
      </c>
      <c r="D15" s="5">
        <v>35.3</v>
      </c>
      <c r="E15" s="33"/>
      <c r="F15" s="31"/>
    </row>
    <row r="16" s="20" customFormat="1" ht="30" customHeight="1" spans="1:6">
      <c r="A16" s="30">
        <v>12</v>
      </c>
      <c r="B16" s="5" t="s">
        <v>20</v>
      </c>
      <c r="C16" s="5" t="s">
        <v>24</v>
      </c>
      <c r="D16" s="5">
        <v>35.2</v>
      </c>
      <c r="E16" s="33"/>
      <c r="F16" s="31"/>
    </row>
    <row r="17" ht="34" customHeight="1" spans="1:6">
      <c r="A17" s="30">
        <v>13</v>
      </c>
      <c r="B17" s="5" t="s">
        <v>20</v>
      </c>
      <c r="C17" s="5" t="s">
        <v>25</v>
      </c>
      <c r="D17" s="5">
        <v>39.6</v>
      </c>
      <c r="E17" s="33"/>
      <c r="F17" s="35"/>
    </row>
    <row r="18" ht="27" spans="1:6">
      <c r="A18" s="30">
        <v>14</v>
      </c>
      <c r="B18" s="36" t="s">
        <v>20</v>
      </c>
      <c r="C18" s="5" t="s">
        <v>26</v>
      </c>
      <c r="D18" s="5">
        <v>39.3</v>
      </c>
      <c r="E18" s="33"/>
      <c r="F18" s="37"/>
    </row>
    <row r="19" ht="15" customHeight="1" spans="1:6">
      <c r="A19" s="38"/>
      <c r="B19" s="38"/>
      <c r="C19" s="39"/>
      <c r="D19" s="5">
        <f>SUM(D5:D18)</f>
        <v>509</v>
      </c>
      <c r="E19" s="38"/>
      <c r="F19" s="38"/>
    </row>
    <row r="20" spans="3:3">
      <c r="C20"/>
    </row>
    <row r="21" spans="3:3">
      <c r="C21"/>
    </row>
    <row r="22" spans="3:3">
      <c r="C22"/>
    </row>
    <row r="23" spans="3:3">
      <c r="C23"/>
    </row>
    <row r="24" spans="3:3">
      <c r="C24"/>
    </row>
    <row r="25" spans="3:3">
      <c r="C25"/>
    </row>
    <row r="26" spans="3:3">
      <c r="C26"/>
    </row>
    <row r="27" spans="3:3">
      <c r="C27"/>
    </row>
    <row r="28" spans="3:3">
      <c r="C28"/>
    </row>
    <row r="29" spans="3:3">
      <c r="C29"/>
    </row>
    <row r="30" spans="3:3">
      <c r="C30"/>
    </row>
    <row r="31" spans="3:3">
      <c r="C31"/>
    </row>
    <row r="32" spans="3:3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  <row r="47" spans="3:3">
      <c r="C47"/>
    </row>
    <row r="48" spans="3:3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</sheetData>
  <mergeCells count="3">
    <mergeCell ref="A2:F2"/>
    <mergeCell ref="E6:E12"/>
    <mergeCell ref="E13:E18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33"/>
  <sheetViews>
    <sheetView tabSelected="1" zoomScale="115" zoomScaleNormal="115" workbookViewId="0">
      <selection activeCell="C6" sqref="C6"/>
    </sheetView>
  </sheetViews>
  <sheetFormatPr defaultColWidth="9" defaultRowHeight="13.5"/>
  <cols>
    <col min="1" max="1" width="5.475" customWidth="1"/>
    <col min="2" max="2" width="16.8166666666667" customWidth="1"/>
    <col min="3" max="3" width="11.6333333333333" customWidth="1"/>
    <col min="4" max="4" width="9" style="1"/>
    <col min="5" max="5" width="9.13333333333333" customWidth="1"/>
    <col min="6" max="6" width="9.51666666666667" customWidth="1"/>
    <col min="7" max="7" width="24.7166666666667" customWidth="1"/>
    <col min="8" max="8" width="6.53333333333333" style="1" customWidth="1"/>
    <col min="9" max="9" width="5.76666666666667" style="1" customWidth="1"/>
    <col min="10" max="10" width="22.2166666666667" customWidth="1"/>
    <col min="11" max="11" width="12.1166666666667" customWidth="1"/>
  </cols>
  <sheetData>
    <row r="1" ht="15" spans="1:1">
      <c r="A1" s="2" t="s">
        <v>27</v>
      </c>
    </row>
    <row r="2" ht="27" customHeight="1" spans="1:1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7" customHeight="1" spans="1:11">
      <c r="A3" s="4" t="s">
        <v>3</v>
      </c>
      <c r="B3" s="4" t="s">
        <v>5</v>
      </c>
      <c r="C3" s="4" t="s">
        <v>4</v>
      </c>
      <c r="D3" s="4" t="s">
        <v>29</v>
      </c>
      <c r="E3" s="4" t="s">
        <v>30</v>
      </c>
      <c r="F3" s="4" t="s">
        <v>31</v>
      </c>
      <c r="G3" s="4" t="s">
        <v>32</v>
      </c>
      <c r="H3" s="4" t="s">
        <v>33</v>
      </c>
      <c r="I3" s="4"/>
      <c r="J3" s="4" t="s">
        <v>34</v>
      </c>
      <c r="K3" s="4" t="s">
        <v>8</v>
      </c>
    </row>
    <row r="4" ht="17" customHeight="1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ht="17" customHeight="1" spans="1:11">
      <c r="A5" s="4"/>
      <c r="B5" s="4"/>
      <c r="C5" s="4"/>
      <c r="D5" s="4"/>
      <c r="E5" s="4"/>
      <c r="F5" s="4"/>
      <c r="G5" s="4"/>
      <c r="H5" s="4" t="s">
        <v>7</v>
      </c>
      <c r="I5" s="4" t="s">
        <v>35</v>
      </c>
      <c r="J5" s="4"/>
      <c r="K5" s="4"/>
    </row>
    <row r="6" ht="338" customHeight="1" spans="1:11">
      <c r="A6" s="5">
        <v>1</v>
      </c>
      <c r="B6" s="5" t="s">
        <v>10</v>
      </c>
      <c r="C6" s="5" t="s">
        <v>9</v>
      </c>
      <c r="D6" s="5" t="s">
        <v>9</v>
      </c>
      <c r="E6" s="5" t="s">
        <v>36</v>
      </c>
      <c r="F6" s="5" t="s">
        <v>37</v>
      </c>
      <c r="G6" s="6" t="s">
        <v>38</v>
      </c>
      <c r="H6" s="5">
        <v>40</v>
      </c>
      <c r="I6" s="5">
        <v>40</v>
      </c>
      <c r="J6" s="6" t="s">
        <v>39</v>
      </c>
      <c r="K6" s="15"/>
    </row>
    <row r="7" ht="66" customHeight="1" spans="1:11">
      <c r="A7" s="5">
        <v>2</v>
      </c>
      <c r="B7" s="5" t="s">
        <v>12</v>
      </c>
      <c r="C7" s="5" t="s">
        <v>11</v>
      </c>
      <c r="D7" s="5" t="s">
        <v>40</v>
      </c>
      <c r="E7" s="5" t="s">
        <v>41</v>
      </c>
      <c r="F7" s="5" t="s">
        <v>42</v>
      </c>
      <c r="G7" s="6" t="s">
        <v>43</v>
      </c>
      <c r="H7" s="5">
        <v>28.3</v>
      </c>
      <c r="I7" s="5">
        <v>28.3</v>
      </c>
      <c r="J7" s="6" t="s">
        <v>44</v>
      </c>
      <c r="K7" s="15"/>
    </row>
    <row r="8" ht="97" customHeight="1" spans="1:11">
      <c r="A8" s="5">
        <v>3</v>
      </c>
      <c r="B8" s="5" t="s">
        <v>13</v>
      </c>
      <c r="C8" s="5" t="s">
        <v>11</v>
      </c>
      <c r="D8" s="7" t="s">
        <v>45</v>
      </c>
      <c r="E8" s="5" t="s">
        <v>41</v>
      </c>
      <c r="F8" s="5" t="s">
        <v>46</v>
      </c>
      <c r="G8" s="6" t="s">
        <v>47</v>
      </c>
      <c r="H8" s="8">
        <v>50</v>
      </c>
      <c r="I8" s="8">
        <v>50</v>
      </c>
      <c r="J8" s="6" t="s">
        <v>48</v>
      </c>
      <c r="K8" s="15"/>
    </row>
    <row r="9" ht="108" customHeight="1" spans="1:11">
      <c r="A9" s="5">
        <v>4</v>
      </c>
      <c r="B9" s="6" t="s">
        <v>14</v>
      </c>
      <c r="C9" s="5" t="s">
        <v>11</v>
      </c>
      <c r="D9" s="7" t="s">
        <v>40</v>
      </c>
      <c r="E9" s="5" t="s">
        <v>49</v>
      </c>
      <c r="F9" s="6" t="s">
        <v>50</v>
      </c>
      <c r="G9" s="6" t="s">
        <v>51</v>
      </c>
      <c r="H9" s="5">
        <v>15</v>
      </c>
      <c r="I9" s="5">
        <v>15</v>
      </c>
      <c r="J9" s="6" t="s">
        <v>52</v>
      </c>
      <c r="K9" s="16"/>
    </row>
    <row r="10" ht="142" customHeight="1" spans="1:11">
      <c r="A10" s="5">
        <v>5</v>
      </c>
      <c r="B10" s="5" t="s">
        <v>15</v>
      </c>
      <c r="C10" s="5" t="s">
        <v>11</v>
      </c>
      <c r="D10" s="5" t="s">
        <v>53</v>
      </c>
      <c r="E10" s="5" t="s">
        <v>54</v>
      </c>
      <c r="F10" s="5" t="s">
        <v>55</v>
      </c>
      <c r="G10" s="6" t="s">
        <v>56</v>
      </c>
      <c r="H10" s="5">
        <v>70</v>
      </c>
      <c r="I10" s="5">
        <v>70</v>
      </c>
      <c r="J10" s="6" t="s">
        <v>57</v>
      </c>
      <c r="K10" s="15"/>
    </row>
    <row r="11" customFormat="1" ht="78" customHeight="1" spans="1:11">
      <c r="A11" s="5">
        <v>6</v>
      </c>
      <c r="B11" s="5" t="s">
        <v>16</v>
      </c>
      <c r="C11" s="5" t="s">
        <v>11</v>
      </c>
      <c r="D11" s="5" t="s">
        <v>58</v>
      </c>
      <c r="E11" s="5" t="s">
        <v>54</v>
      </c>
      <c r="F11" s="5" t="s">
        <v>59</v>
      </c>
      <c r="G11" s="6" t="s">
        <v>60</v>
      </c>
      <c r="H11" s="5">
        <v>17</v>
      </c>
      <c r="I11" s="5">
        <v>17</v>
      </c>
      <c r="J11" s="6" t="s">
        <v>61</v>
      </c>
      <c r="K11" s="15"/>
    </row>
    <row r="12" customFormat="1" ht="45" customHeight="1" spans="1:11">
      <c r="A12" s="5">
        <v>7</v>
      </c>
      <c r="B12" s="5" t="s">
        <v>18</v>
      </c>
      <c r="C12" s="5" t="s">
        <v>17</v>
      </c>
      <c r="D12" s="5" t="s">
        <v>17</v>
      </c>
      <c r="E12" s="5" t="s">
        <v>62</v>
      </c>
      <c r="F12" s="5" t="s">
        <v>37</v>
      </c>
      <c r="G12" s="6" t="s">
        <v>63</v>
      </c>
      <c r="H12" s="5">
        <v>24.6</v>
      </c>
      <c r="I12" s="5">
        <v>24.6</v>
      </c>
      <c r="J12" s="6" t="s">
        <v>64</v>
      </c>
      <c r="K12" s="15"/>
    </row>
    <row r="13" customFormat="1" ht="118" customHeight="1" spans="1:11">
      <c r="A13" s="5">
        <v>8</v>
      </c>
      <c r="B13" s="5" t="s">
        <v>19</v>
      </c>
      <c r="C13" s="5" t="s">
        <v>65</v>
      </c>
      <c r="D13" s="5" t="s">
        <v>66</v>
      </c>
      <c r="E13" s="5" t="s">
        <v>67</v>
      </c>
      <c r="F13" s="9" t="s">
        <v>68</v>
      </c>
      <c r="G13" s="6" t="s">
        <v>69</v>
      </c>
      <c r="H13" s="5">
        <v>28</v>
      </c>
      <c r="I13" s="5">
        <v>28</v>
      </c>
      <c r="J13" s="17" t="s">
        <v>70</v>
      </c>
      <c r="K13" s="18"/>
    </row>
    <row r="14" customFormat="1" ht="180" customHeight="1" spans="1:11">
      <c r="A14" s="5">
        <v>9</v>
      </c>
      <c r="B14" s="5" t="s">
        <v>21</v>
      </c>
      <c r="C14" s="5" t="s">
        <v>20</v>
      </c>
      <c r="D14" s="5" t="s">
        <v>40</v>
      </c>
      <c r="E14" s="5" t="s">
        <v>62</v>
      </c>
      <c r="F14" s="5" t="s">
        <v>71</v>
      </c>
      <c r="G14" s="6" t="s">
        <v>72</v>
      </c>
      <c r="H14" s="5">
        <v>41.2</v>
      </c>
      <c r="I14" s="5">
        <v>41.2</v>
      </c>
      <c r="J14" s="17" t="s">
        <v>73</v>
      </c>
      <c r="K14" s="5"/>
    </row>
    <row r="15" customFormat="1" ht="118" customHeight="1" spans="1:11">
      <c r="A15" s="5">
        <v>10</v>
      </c>
      <c r="B15" s="5" t="s">
        <v>22</v>
      </c>
      <c r="C15" s="5" t="s">
        <v>20</v>
      </c>
      <c r="D15" s="5" t="s">
        <v>74</v>
      </c>
      <c r="E15" s="5" t="s">
        <v>62</v>
      </c>
      <c r="F15" s="5" t="s">
        <v>75</v>
      </c>
      <c r="G15" s="6" t="s">
        <v>76</v>
      </c>
      <c r="H15" s="5">
        <v>45.5</v>
      </c>
      <c r="I15" s="5">
        <v>45.5</v>
      </c>
      <c r="J15" s="17" t="s">
        <v>77</v>
      </c>
      <c r="K15" s="5"/>
    </row>
    <row r="16" customFormat="1" ht="97" customHeight="1" spans="1:11">
      <c r="A16" s="5">
        <v>11</v>
      </c>
      <c r="B16" s="5" t="s">
        <v>23</v>
      </c>
      <c r="C16" s="5" t="s">
        <v>20</v>
      </c>
      <c r="D16" s="5" t="s">
        <v>58</v>
      </c>
      <c r="E16" s="5" t="s">
        <v>62</v>
      </c>
      <c r="F16" s="5" t="s">
        <v>78</v>
      </c>
      <c r="G16" s="6" t="s">
        <v>79</v>
      </c>
      <c r="H16" s="5">
        <v>35.3</v>
      </c>
      <c r="I16" s="5">
        <v>35.3</v>
      </c>
      <c r="J16" s="17" t="s">
        <v>80</v>
      </c>
      <c r="K16" s="5"/>
    </row>
    <row r="17" customFormat="1" ht="187" customHeight="1" spans="1:11">
      <c r="A17" s="5">
        <v>12</v>
      </c>
      <c r="B17" s="5" t="s">
        <v>24</v>
      </c>
      <c r="C17" s="5" t="s">
        <v>20</v>
      </c>
      <c r="D17" s="5" t="s">
        <v>81</v>
      </c>
      <c r="E17" s="5" t="s">
        <v>62</v>
      </c>
      <c r="F17" s="5" t="s">
        <v>82</v>
      </c>
      <c r="G17" s="6" t="s">
        <v>83</v>
      </c>
      <c r="H17" s="5">
        <v>35.2</v>
      </c>
      <c r="I17" s="5">
        <v>35.2</v>
      </c>
      <c r="J17" s="17" t="s">
        <v>84</v>
      </c>
      <c r="K17" s="5"/>
    </row>
    <row r="18" customFormat="1" ht="136" customHeight="1" spans="1:11">
      <c r="A18" s="5">
        <v>13</v>
      </c>
      <c r="B18" s="5" t="s">
        <v>25</v>
      </c>
      <c r="C18" s="5" t="s">
        <v>20</v>
      </c>
      <c r="D18" s="5" t="s">
        <v>53</v>
      </c>
      <c r="E18" s="5" t="s">
        <v>62</v>
      </c>
      <c r="F18" s="5" t="s">
        <v>85</v>
      </c>
      <c r="G18" s="6" t="s">
        <v>86</v>
      </c>
      <c r="H18" s="5">
        <v>39.6</v>
      </c>
      <c r="I18" s="5">
        <v>39.6</v>
      </c>
      <c r="J18" s="17" t="s">
        <v>87</v>
      </c>
      <c r="K18" s="5"/>
    </row>
    <row r="19" customFormat="1" ht="249" customHeight="1" spans="1:11">
      <c r="A19" s="5">
        <v>14</v>
      </c>
      <c r="B19" s="5" t="s">
        <v>26</v>
      </c>
      <c r="C19" s="5" t="s">
        <v>20</v>
      </c>
      <c r="D19" s="5" t="s">
        <v>45</v>
      </c>
      <c r="E19" s="5" t="s">
        <v>62</v>
      </c>
      <c r="F19" s="5" t="s">
        <v>88</v>
      </c>
      <c r="G19" s="6" t="s">
        <v>89</v>
      </c>
      <c r="H19" s="5">
        <v>39.3</v>
      </c>
      <c r="I19" s="5">
        <v>39.3</v>
      </c>
      <c r="J19" s="6" t="s">
        <v>90</v>
      </c>
      <c r="K19" s="5"/>
    </row>
    <row r="20" ht="30" customHeight="1" spans="1:11">
      <c r="A20" s="10"/>
      <c r="B20" s="10"/>
      <c r="C20" s="10"/>
      <c r="D20" s="11"/>
      <c r="E20" s="10"/>
      <c r="F20" s="12"/>
      <c r="G20" s="10"/>
      <c r="H20" s="5">
        <f>SUM(H6:H19)</f>
        <v>509</v>
      </c>
      <c r="I20" s="5">
        <f>SUM(I6:I19)</f>
        <v>509</v>
      </c>
      <c r="J20" s="10"/>
      <c r="K20" s="19"/>
    </row>
    <row r="21" spans="1:11">
      <c r="A21" s="13"/>
      <c r="B21" s="13"/>
      <c r="C21" s="13"/>
      <c r="D21" s="14"/>
      <c r="E21" s="13"/>
      <c r="F21" s="13"/>
      <c r="G21" s="13"/>
      <c r="H21" s="14"/>
      <c r="I21" s="14"/>
      <c r="J21" s="13"/>
      <c r="K21" s="13"/>
    </row>
    <row r="22" spans="1:11">
      <c r="A22" s="13"/>
      <c r="B22" s="13"/>
      <c r="C22" s="13"/>
      <c r="D22" s="14"/>
      <c r="E22" s="13"/>
      <c r="F22" s="13"/>
      <c r="G22" s="13"/>
      <c r="H22" s="14"/>
      <c r="I22" s="14"/>
      <c r="J22" s="13"/>
      <c r="K22" s="13"/>
    </row>
    <row r="23" spans="1:11">
      <c r="A23" s="13"/>
      <c r="B23" s="13"/>
      <c r="C23" s="13"/>
      <c r="D23" s="14"/>
      <c r="E23" s="13"/>
      <c r="F23" s="13"/>
      <c r="G23" s="13"/>
      <c r="H23" s="14"/>
      <c r="I23" s="14"/>
      <c r="J23" s="13"/>
      <c r="K23" s="13"/>
    </row>
    <row r="24" spans="1:11">
      <c r="A24" s="13"/>
      <c r="B24" s="13"/>
      <c r="C24" s="13"/>
      <c r="D24" s="14"/>
      <c r="E24" s="13"/>
      <c r="F24" s="13"/>
      <c r="G24" s="13"/>
      <c r="H24" s="14"/>
      <c r="I24" s="14"/>
      <c r="J24" s="13"/>
      <c r="K24" s="13"/>
    </row>
    <row r="25" spans="1:11">
      <c r="A25" s="13"/>
      <c r="B25" s="13"/>
      <c r="C25" s="13"/>
      <c r="D25" s="14"/>
      <c r="E25" s="13"/>
      <c r="F25" s="13"/>
      <c r="G25" s="13"/>
      <c r="H25" s="14"/>
      <c r="I25" s="14"/>
      <c r="J25" s="13"/>
      <c r="K25" s="13"/>
    </row>
    <row r="26" spans="1:11">
      <c r="A26" s="13"/>
      <c r="B26" s="13"/>
      <c r="C26" s="13"/>
      <c r="D26" s="14"/>
      <c r="E26" s="13"/>
      <c r="F26" s="13"/>
      <c r="G26" s="13"/>
      <c r="H26" s="14"/>
      <c r="I26" s="14"/>
      <c r="J26" s="13"/>
      <c r="K26" s="13"/>
    </row>
    <row r="27" spans="1:11">
      <c r="A27" s="13"/>
      <c r="B27" s="13"/>
      <c r="C27" s="13"/>
      <c r="D27" s="14"/>
      <c r="E27" s="13"/>
      <c r="F27" s="13"/>
      <c r="G27" s="13"/>
      <c r="H27" s="14"/>
      <c r="I27" s="14"/>
      <c r="J27" s="13"/>
      <c r="K27" s="13"/>
    </row>
    <row r="28" spans="1:11">
      <c r="A28" s="13"/>
      <c r="B28" s="13"/>
      <c r="C28" s="13"/>
      <c r="D28" s="14"/>
      <c r="E28" s="13"/>
      <c r="F28" s="13"/>
      <c r="G28" s="13"/>
      <c r="H28" s="14"/>
      <c r="I28" s="14"/>
      <c r="J28" s="13"/>
      <c r="K28" s="13"/>
    </row>
    <row r="29" spans="1:11">
      <c r="A29" s="13"/>
      <c r="B29" s="13"/>
      <c r="C29" s="13"/>
      <c r="D29" s="14"/>
      <c r="E29" s="13"/>
      <c r="F29" s="13"/>
      <c r="G29" s="13"/>
      <c r="H29" s="14"/>
      <c r="I29" s="14"/>
      <c r="J29" s="13"/>
      <c r="K29" s="13"/>
    </row>
    <row r="30" spans="1:11">
      <c r="A30" s="13"/>
      <c r="B30" s="13"/>
      <c r="C30" s="13"/>
      <c r="D30" s="14"/>
      <c r="E30" s="13"/>
      <c r="F30" s="13"/>
      <c r="G30" s="13"/>
      <c r="H30" s="14"/>
      <c r="I30" s="14"/>
      <c r="J30" s="13"/>
      <c r="K30" s="13"/>
    </row>
    <row r="31" spans="1:11">
      <c r="A31" s="13"/>
      <c r="B31" s="13"/>
      <c r="C31" s="13"/>
      <c r="D31" s="14"/>
      <c r="E31" s="13"/>
      <c r="F31" s="13"/>
      <c r="G31" s="13"/>
      <c r="H31" s="14"/>
      <c r="I31" s="14"/>
      <c r="J31" s="13"/>
      <c r="K31" s="13"/>
    </row>
    <row r="32" spans="1:11">
      <c r="A32" s="13"/>
      <c r="B32" s="13"/>
      <c r="C32" s="13"/>
      <c r="D32" s="14"/>
      <c r="E32" s="13"/>
      <c r="F32" s="13"/>
      <c r="G32" s="13"/>
      <c r="H32" s="14"/>
      <c r="I32" s="14"/>
      <c r="J32" s="13"/>
      <c r="K32" s="13"/>
    </row>
    <row r="33" spans="1:11">
      <c r="A33" s="13"/>
      <c r="B33" s="13"/>
      <c r="C33" s="13"/>
      <c r="D33" s="14"/>
      <c r="E33" s="13"/>
      <c r="F33" s="13"/>
      <c r="G33" s="13"/>
      <c r="H33" s="14"/>
      <c r="I33" s="14"/>
      <c r="J33" s="13"/>
      <c r="K33" s="13"/>
    </row>
  </sheetData>
  <autoFilter ref="A5:K20"/>
  <mergeCells count="11">
    <mergeCell ref="A2:K2"/>
    <mergeCell ref="A3:A5"/>
    <mergeCell ref="B3:B5"/>
    <mergeCell ref="C3:C5"/>
    <mergeCell ref="D3:D5"/>
    <mergeCell ref="E3:E5"/>
    <mergeCell ref="F3:F5"/>
    <mergeCell ref="G3:G5"/>
    <mergeCell ref="J3:J5"/>
    <mergeCell ref="K3:K5"/>
    <mergeCell ref="H3:I4"/>
  </mergeCells>
  <pageMargins left="0.751388888888889" right="0.751388888888889" top="1" bottom="1" header="0.511805555555556" footer="0.511805555555556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2015-06-05T18:17:00Z</dcterms:created>
  <dcterms:modified xsi:type="dcterms:W3CDTF">2022-10-14T07:19:00Z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  <property fmtid="{D5CDD505-2E9C-101B-9397-08002B2CF9AE}" pid="3" name="ICV">
    <vt:lpwstr>E16472A74659436DB135A2F1570E97B6</vt:lpwstr>
  </property>
</Properties>
</file>