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90" tabRatio="787" firstSheet="2" activeTab="5"/>
  </bookViews>
  <sheets>
    <sheet name="1 财政拨款收支总表" sheetId="1" r:id="rId1"/>
    <sheet name="2 一般公共预算支出-上年数" sheetId="2" r:id="rId2"/>
    <sheet name="3 一般公共预算财政基本支出" sheetId="3" r:id="rId3"/>
    <sheet name="4 一般公用预算“三公”经费支出表-上年数" sheetId="4" r:id="rId4"/>
    <sheet name="5 政府性基金预算支出表" sheetId="5" r:id="rId5"/>
    <sheet name="6 部门收支总表" sheetId="6" r:id="rId6"/>
    <sheet name="7 部门收入总表" sheetId="7" r:id="rId7"/>
    <sheet name="8 部门支出总表" sheetId="8" r:id="rId8"/>
  </sheets>
  <externalReferences>
    <externalReference r:id="rId9"/>
  </externalReferences>
  <calcPr calcId="144525"/>
</workbook>
</file>

<file path=xl/sharedStrings.xml><?xml version="1.0" encoding="utf-8"?>
<sst xmlns="http://schemas.openxmlformats.org/spreadsheetml/2006/main" count="539" uniqueCount="276">
  <si>
    <t>表1</t>
  </si>
  <si>
    <t>重庆市万盛经开区民政局财政拨款收支总表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</si>
  <si>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</si>
  <si>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</si>
  <si>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</si>
  <si>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</si>
  <si>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</si>
  <si>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</si>
  <si>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</si>
  <si>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</si>
  <si>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</si>
  <si>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</si>
  <si>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</si>
  <si>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</si>
  <si>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</si>
  <si>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</si>
  <si>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外交支出</t>
  </si>
  <si>
    <t>国有资本经营预算拨款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</si>
  <si>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</si>
  <si>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</si>
  <si>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</si>
  <si>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</si>
  <si>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</si>
  <si>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</si>
  <si>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</si>
  <si>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</si>
  <si>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</si>
  <si>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</si>
  <si>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</si>
  <si>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</si>
  <si>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</si>
  <si>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</si>
  <si>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</si>
  <si>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</si>
  <si>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</si>
  <si>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</si>
  <si>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</si>
  <si>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二、上年结转</t>
  </si>
  <si>
    <t>预备费</t>
  </si>
  <si>
    <t>其他支出</t>
  </si>
  <si>
    <t>债务付息支出</t>
  </si>
  <si>
    <t>债务发行费用支出</t>
  </si>
  <si>
    <t>国有资本经营预算支出</t>
  </si>
  <si>
    <t>二、结转下年</t>
  </si>
  <si>
    <t>收入总数</t>
  </si>
  <si>
    <t>支出总数</t>
  </si>
  <si>
    <t>表2</t>
  </si>
  <si>
    <t>重庆市万盛经开区民政局一般公共预算财政拨款支出预算表</t>
  </si>
  <si>
    <t>功能分类科目</t>
  </si>
  <si>
    <t>2018年预算数</t>
  </si>
  <si>
    <t>2019年预算数</t>
  </si>
  <si>
    <t>科目编码</t>
  </si>
  <si>
    <t>科目名称</t>
  </si>
  <si>
    <t>小计</t>
  </si>
  <si>
    <t>基本支出</t>
  </si>
  <si>
    <t>项目支出</t>
  </si>
  <si>
    <t>一般公共预算支出合计</t>
  </si>
  <si>
    <t>208</t>
  </si>
  <si>
    <t xml:space="preserve">  社会保障和就业支出</t>
  </si>
  <si>
    <t>20802</t>
  </si>
  <si>
    <t xml:space="preserve">    民政管理事务</t>
  </si>
  <si>
    <t>2080201</t>
  </si>
  <si>
    <t xml:space="preserve">      行政运行</t>
  </si>
  <si>
    <t>2080299</t>
  </si>
  <si>
    <t xml:space="preserve">      其他民政管理事务支出</t>
  </si>
  <si>
    <t>20805</t>
  </si>
  <si>
    <t xml:space="preserve">    行政事业单位离退休</t>
  </si>
  <si>
    <t>2080501</t>
  </si>
  <si>
    <t xml:space="preserve">      归口管理的行政单位离退休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</si>
  <si>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</si>
  <si>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</si>
  <si>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</si>
  <si>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</si>
  <si>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2080599</t>
  </si>
  <si>
    <t xml:space="preserve">      其他行政事业单位离退休支出</t>
  </si>
  <si>
    <t>20808</t>
  </si>
  <si>
    <t xml:space="preserve">    抚恤</t>
  </si>
  <si>
    <t>2080803</t>
  </si>
  <si>
    <t xml:space="preserve">      在乡复员、退伍军人生活补助</t>
  </si>
  <si>
    <t>20809</t>
  </si>
  <si>
    <t xml:space="preserve">    退役安置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</si>
  <si>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</si>
  <si>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</si>
  <si>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</si>
  <si>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</si>
  <si>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20810</t>
  </si>
  <si>
    <t xml:space="preserve">    社会福利</t>
  </si>
  <si>
    <t>2081002</t>
  </si>
  <si>
    <t xml:space="preserve">      老年福利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</si>
  <si>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</si>
  <si>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</si>
  <si>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</si>
  <si>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</si>
  <si>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</si>
  <si>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</si>
  <si>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</si>
  <si>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</si>
  <si>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</si>
  <si>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</si>
  <si>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</si>
  <si>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</si>
  <si>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</si>
  <si>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</si>
  <si>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</si>
  <si>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</si>
  <si>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</si>
  <si>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</si>
  <si>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</si>
  <si>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</si>
  <si>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</si>
  <si>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</si>
  <si>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</si>
  <si>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</si>
  <si>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20828</t>
  </si>
  <si>
    <t xml:space="preserve">    退役军人管理事务</t>
  </si>
  <si>
    <t>2082804</t>
  </si>
  <si>
    <t xml:space="preserve">      拥军优属</t>
  </si>
  <si>
    <t>210</t>
  </si>
  <si>
    <t xml:space="preserve">  卫生健康支出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</si>
  <si>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</si>
  <si>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</si>
  <si>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</si>
  <si>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</si>
  <si>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</si>
  <si>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</si>
  <si>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21013</t>
  </si>
  <si>
    <t xml:space="preserve">    医疗救助</t>
  </si>
  <si>
    <t>2101301</t>
  </si>
  <si>
    <t xml:space="preserve">      城乡医疗救助</t>
  </si>
  <si>
    <t>21014</t>
  </si>
  <si>
    <t xml:space="preserve">    优抚对象医疗</t>
  </si>
  <si>
    <t>2101401</t>
  </si>
  <si>
    <t xml:space="preserve">      优抚对象医疗补助</t>
  </si>
  <si>
    <t>221</t>
  </si>
  <si>
    <t xml:space="preserve">  住房保障支出</t>
  </si>
  <si>
    <t>22102</t>
  </si>
  <si>
    <t xml:space="preserve">    住房改革支出</t>
  </si>
  <si>
    <t>2210201</t>
  </si>
  <si>
    <t xml:space="preserve">      住房公积金</t>
  </si>
  <si>
    <t>224</t>
  </si>
  <si>
    <t xml:space="preserve">  灾害防治及应急管理支出</t>
  </si>
  <si>
    <t>22407</t>
  </si>
  <si>
    <t xml:space="preserve">    自然灾害救灾及恢复重建支出</t>
  </si>
  <si>
    <t>2240701</t>
  </si>
  <si>
    <t xml:space="preserve">      中央自然灾害生活补助</t>
  </si>
  <si>
    <t>备注：本表反映2019年当年一般公共预算财政拨款支出情况。</t>
  </si>
  <si>
    <t>表3</t>
  </si>
  <si>
    <t>重庆市万盛经开区民政局一般公共预算财政拨款基本支出预算表</t>
  </si>
  <si>
    <t>经济分类科目</t>
  </si>
  <si>
    <t>2019年基本支出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</si>
  <si>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</si>
  <si>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</si>
  <si>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</si>
  <si>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</si>
  <si>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</si>
  <si>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</si>
  <si>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30101</t>
  </si>
  <si>
    <t xml:space="preserve">  基本工资</t>
  </si>
  <si>
    <t>30103</t>
  </si>
  <si>
    <t xml:space="preserve">  奖金</t>
  </si>
  <si>
    <t>30107</t>
  </si>
  <si>
    <t xml:space="preserve">  绩效工资</t>
  </si>
  <si>
    <t>30108</t>
  </si>
  <si>
    <t xml:space="preserve">  机关事业单位基本养老保险缴费</t>
  </si>
  <si>
    <t>30109</t>
  </si>
  <si>
    <t xml:space="preserve">  职业年金缴费</t>
  </si>
  <si>
    <t>30110</t>
  </si>
  <si>
    <t xml:space="preserve">  职工基本医疗保险缴费</t>
  </si>
  <si>
    <t>30112</t>
  </si>
  <si>
    <t xml:space="preserve">  其他社会保障缴费</t>
  </si>
  <si>
    <t>30113</t>
  </si>
  <si>
    <t xml:space="preserve">  住房公积金</t>
  </si>
  <si>
    <t>30199</t>
  </si>
  <si>
    <t xml:space="preserve">  其他工资福利支出</t>
  </si>
  <si>
    <t>302</t>
  </si>
  <si>
    <t>商品和服务支出</t>
  </si>
  <si>
    <t>30201</t>
  </si>
  <si>
    <t xml:space="preserve">  办公费</t>
  </si>
  <si>
    <t>30202</t>
  </si>
  <si>
    <t xml:space="preserve">  印刷费</t>
  </si>
  <si>
    <t>30203</t>
  </si>
  <si>
    <t xml:space="preserve">  咨询费</t>
  </si>
  <si>
    <t>30204</t>
  </si>
  <si>
    <t xml:space="preserve">  手续费</t>
  </si>
  <si>
    <t>30205</t>
  </si>
  <si>
    <t xml:space="preserve">  水费</t>
  </si>
  <si>
    <t>30206</t>
  </si>
  <si>
    <t xml:space="preserve">  电费</t>
  </si>
  <si>
    <t>30207</t>
  </si>
  <si>
    <t xml:space="preserve">  邮电费</t>
  </si>
  <si>
    <t>30209</t>
  </si>
  <si>
    <t xml:space="preserve">  物业管理费</t>
  </si>
  <si>
    <t>30211</t>
  </si>
  <si>
    <t xml:space="preserve">  差旅费</t>
  </si>
  <si>
    <t>30212</t>
  </si>
  <si>
    <t xml:space="preserve">  因公出国(境)费用</t>
  </si>
  <si>
    <t>30213</t>
  </si>
  <si>
    <t xml:space="preserve">  维修(护)费</t>
  </si>
  <si>
    <t>30214</t>
  </si>
  <si>
    <t xml:space="preserve">  租赁费</t>
  </si>
  <si>
    <t>30215</t>
  </si>
  <si>
    <t xml:space="preserve">  会议费</t>
  </si>
  <si>
    <t>30216</t>
  </si>
  <si>
    <t xml:space="preserve">  培训费</t>
  </si>
  <si>
    <t>30217</t>
  </si>
  <si>
    <t xml:space="preserve">  公务接待费</t>
  </si>
  <si>
    <t>30226</t>
  </si>
  <si>
    <t xml:space="preserve">  劳务费</t>
  </si>
  <si>
    <t>30227</t>
  </si>
  <si>
    <t xml:space="preserve">  委托业务费</t>
  </si>
  <si>
    <t>30228</t>
  </si>
  <si>
    <t xml:space="preserve">  工会经费</t>
  </si>
  <si>
    <t>30229</t>
  </si>
  <si>
    <t xml:space="preserve">  福利费</t>
  </si>
  <si>
    <t>30231</t>
  </si>
  <si>
    <t xml:space="preserve">  公务用车运行维护费</t>
  </si>
  <si>
    <t>30239</t>
  </si>
  <si>
    <t xml:space="preserve">  其他交通费用</t>
  </si>
  <si>
    <t>30299</t>
  </si>
  <si>
    <t xml:space="preserve">  其他商品和服务支出</t>
  </si>
  <si>
    <t>303</t>
  </si>
  <si>
    <t>对个人和家庭的补助</t>
  </si>
  <si>
    <t>30301</t>
  </si>
  <si>
    <t xml:space="preserve">  离休费</t>
  </si>
  <si>
    <t>30304</t>
  </si>
  <si>
    <t xml:space="preserve">  抚恤金</t>
  </si>
  <si>
    <t>30305</t>
  </si>
  <si>
    <t xml:space="preserve">  生活补助</t>
  </si>
  <si>
    <t>30309</t>
  </si>
  <si>
    <t xml:space="preserve">  奖励金</t>
  </si>
  <si>
    <t>30399</t>
  </si>
  <si>
    <t xml:space="preserve">  其他对个人和家庭的补助支出</t>
  </si>
  <si>
    <t>表4</t>
  </si>
  <si>
    <t>重庆市万盛经开区民政局一般公共预算“三公”经费支出表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</si>
  <si>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</si>
  <si>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</si>
  <si>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</si>
  <si>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</si>
  <si>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</si>
  <si>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</si>
  <si>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重庆市万盛经开区民政局政府性基金预算支出表</t>
  </si>
  <si>
    <t>本年政府性基金预算财政拨款支出</t>
  </si>
  <si>
    <t>229</t>
  </si>
  <si>
    <t xml:space="preserve">  其他支出</t>
  </si>
  <si>
    <t>22908</t>
  </si>
  <si>
    <t xml:space="preserve">    彩票发行销售机构业务费安排的支出</t>
  </si>
  <si>
    <t>2290808</t>
  </si>
  <si>
    <t xml:space="preserve">      彩票市场调控资金支出</t>
  </si>
  <si>
    <t>表6</t>
  </si>
  <si>
    <t xml:space="preserve"> 重庆市万盛经开区民政局部门收支总表</t>
  </si>
  <si>
    <t>一般公共预算拨款收入</t>
  </si>
  <si>
    <t>政府性基金预算拨款收入</t>
  </si>
  <si>
    <t>国有资本经营预算拨款收入</t>
  </si>
  <si>
    <t>事业收入</t>
  </si>
  <si>
    <t>事业单位经营收入</t>
  </si>
  <si>
    <t>其他收入</t>
  </si>
  <si>
    <t>文化体育与传媒支出</t>
  </si>
  <si>
    <t>商业服务业支出</t>
  </si>
  <si>
    <t>国土海洋气象等支出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</si>
  <si>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</si>
  <si>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</si>
  <si>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</si>
  <si>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</si>
  <si>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</si>
  <si>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</si>
  <si>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</si>
  <si>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</si>
  <si>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重庆市万盛经开区民政局部门收入总表</t>
  </si>
  <si>
    <t>科目</t>
  </si>
  <si>
    <t>非教育收费收入</t>
  </si>
  <si>
    <t>教育收费收入</t>
  </si>
  <si>
    <t>表8</t>
  </si>
  <si>
    <t>重庆市万盛经开区民政局部门支出总表</t>
  </si>
  <si>
    <t>上缴上级支出</t>
  </si>
  <si>
    <t>事业单位经营支出</t>
  </si>
  <si>
    <t>对下级单位补助支出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</si>
</sst>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00"/>
    <numFmt numFmtId="178" formatCode="0.00_ "/>
    <numFmt numFmtId="179" formatCode=";;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9" applyNumberFormat="0" applyAlignment="0" applyProtection="0">
      <alignment vertical="center"/>
    </xf>
    <xf numFmtId="0" fontId="26" fillId="11" borderId="15" applyNumberFormat="0" applyAlignment="0" applyProtection="0">
      <alignment vertical="center"/>
    </xf>
    <xf numFmtId="0" fontId="27" fillId="12" borderId="2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/>
    <xf numFmtId="0" fontId="1" fillId="0" borderId="0"/>
  </cellStyleXfs>
  <cellXfs count="141">
    <xf numFmtId="0" fontId="0" fillId="0" borderId="0" xfId="0"/>
    <xf numFmtId="0" fontId="1" fillId="0" borderId="0" xfId="50"/>
    <xf numFmtId="0" fontId="2" fillId="0" borderId="0" xfId="50" applyNumberFormat="1" applyFont="1" applyFill="1" applyAlignment="1" applyProtection="1">
      <alignment horizontal="left" vertical="center"/>
    </xf>
    <xf numFmtId="0" fontId="1" fillId="0" borderId="0" xfId="50" applyFill="1"/>
    <xf numFmtId="0" fontId="3" fillId="0" borderId="0" xfId="50" applyNumberFormat="1" applyFont="1" applyFill="1" applyAlignment="1" applyProtection="1">
      <alignment horizontal="centerContinuous"/>
    </xf>
    <xf numFmtId="0" fontId="1" fillId="0" borderId="0" xfId="50" applyAlignment="1">
      <alignment horizontal="centerContinuous"/>
    </xf>
    <xf numFmtId="0" fontId="4" fillId="0" borderId="0" xfId="50" applyNumberFormat="1" applyFont="1" applyFill="1" applyAlignment="1" applyProtection="1">
      <alignment horizontal="centerContinuous"/>
    </xf>
    <xf numFmtId="0" fontId="5" fillId="0" borderId="0" xfId="50" applyFont="1"/>
    <xf numFmtId="0" fontId="5" fillId="0" borderId="0" xfId="50" applyFont="1" applyFill="1"/>
    <xf numFmtId="0" fontId="5" fillId="0" borderId="0" xfId="50" applyFont="1" applyAlignment="1">
      <alignment horizontal="right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" fontId="9" fillId="0" borderId="1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left" vertical="center"/>
    </xf>
    <xf numFmtId="4" fontId="5" fillId="0" borderId="3" xfId="50" applyNumberFormat="1" applyFont="1" applyFill="1" applyBorder="1" applyAlignment="1" applyProtection="1">
      <alignment horizontal="right" vertical="center" wrapText="1"/>
    </xf>
    <xf numFmtId="0" fontId="1" fillId="0" borderId="1" xfId="50" applyFill="1" applyBorder="1"/>
    <xf numFmtId="0" fontId="1" fillId="0" borderId="1" xfId="50" applyBorder="1"/>
    <xf numFmtId="0" fontId="6" fillId="0" borderId="0" xfId="50" applyNumberFormat="1" applyFont="1" applyFill="1" applyAlignment="1" applyProtection="1">
      <alignment horizontal="centerContinuous"/>
    </xf>
    <xf numFmtId="0" fontId="6" fillId="0" borderId="1" xfId="50" applyNumberFormat="1" applyFont="1" applyFill="1" applyBorder="1" applyAlignment="1" applyProtection="1">
      <alignment horizontal="center" vertical="center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0" fontId="6" fillId="0" borderId="5" xfId="50" applyFont="1" applyBorder="1" applyAlignment="1">
      <alignment horizontal="center"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2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8" fontId="5" fillId="0" borderId="1" xfId="50" applyNumberFormat="1" applyFont="1" applyFill="1" applyBorder="1" applyAlignment="1" applyProtection="1">
      <alignment horizontal="right" vertical="center" wrapText="1"/>
    </xf>
    <xf numFmtId="178" fontId="5" fillId="0" borderId="2" xfId="50" applyNumberFormat="1" applyFont="1" applyFill="1" applyBorder="1" applyAlignment="1" applyProtection="1">
      <alignment horizontal="right" vertical="center" wrapText="1"/>
    </xf>
    <xf numFmtId="0" fontId="6" fillId="0" borderId="6" xfId="50" applyNumberFormat="1" applyFont="1" applyFill="1" applyBorder="1" applyAlignment="1" applyProtection="1">
      <alignment horizontal="center" vertical="center" wrapText="1"/>
    </xf>
    <xf numFmtId="0" fontId="6" fillId="0" borderId="7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49" fontId="5" fillId="0" borderId="1" xfId="50" applyNumberFormat="1" applyFont="1" applyFill="1" applyBorder="1" applyAlignment="1" applyProtection="1">
      <alignment horizontal="left" vertical="center"/>
    </xf>
    <xf numFmtId="179" fontId="5" fillId="0" borderId="1" xfId="50" applyNumberFormat="1" applyFont="1" applyFill="1" applyBorder="1" applyAlignment="1" applyProtection="1">
      <alignment horizontal="left" vertical="center"/>
    </xf>
    <xf numFmtId="4" fontId="5" fillId="0" borderId="1" xfId="50" applyNumberFormat="1" applyFont="1" applyFill="1" applyBorder="1" applyAlignment="1" applyProtection="1">
      <alignment horizontal="right" vertical="center" wrapText="1"/>
    </xf>
    <xf numFmtId="0" fontId="5" fillId="0" borderId="1" xfId="50" applyFont="1" applyFill="1" applyBorder="1" applyAlignment="1">
      <alignment horizontal="left"/>
    </xf>
    <xf numFmtId="178" fontId="5" fillId="0" borderId="1" xfId="50" applyNumberFormat="1" applyFont="1" applyFill="1" applyBorder="1" applyAlignment="1">
      <alignment horizontal="right"/>
    </xf>
    <xf numFmtId="0" fontId="5" fillId="0" borderId="1" xfId="50" applyFont="1" applyBorder="1" applyAlignment="1">
      <alignment horizontal="left"/>
    </xf>
    <xf numFmtId="178" fontId="5" fillId="0" borderId="1" xfId="50" applyNumberFormat="1" applyFont="1" applyBorder="1" applyAlignment="1">
      <alignment horizontal="right"/>
    </xf>
    <xf numFmtId="0" fontId="10" fillId="0" borderId="0" xfId="50" applyFont="1" applyFill="1" applyAlignment="1">
      <alignment horizontal="right"/>
    </xf>
    <xf numFmtId="0" fontId="5" fillId="0" borderId="8" xfId="50" applyNumberFormat="1" applyFont="1" applyFill="1" applyBorder="1" applyAlignment="1" applyProtection="1">
      <alignment horizontal="right"/>
    </xf>
    <xf numFmtId="0" fontId="9" fillId="0" borderId="0" xfId="50" applyFont="1" applyFill="1" applyAlignment="1">
      <alignment horizontal="right" vertical="center"/>
    </xf>
    <xf numFmtId="0" fontId="9" fillId="0" borderId="0" xfId="50" applyFont="1" applyFill="1" applyAlignment="1">
      <alignment vertical="center"/>
    </xf>
    <xf numFmtId="0" fontId="10" fillId="0" borderId="0" xfId="50" applyFont="1" applyAlignment="1">
      <alignment horizontal="right"/>
    </xf>
    <xf numFmtId="0" fontId="3" fillId="0" borderId="0" xfId="50" applyFont="1" applyFill="1" applyAlignment="1">
      <alignment horizontal="centerContinuous" vertical="center"/>
    </xf>
    <xf numFmtId="0" fontId="11" fillId="0" borderId="0" xfId="50" applyFont="1" applyFill="1" applyAlignment="1">
      <alignment horizontal="centerContinuous" vertical="center"/>
    </xf>
    <xf numFmtId="0" fontId="9" fillId="0" borderId="0" xfId="50" applyFont="1" applyFill="1" applyAlignment="1">
      <alignment horizontal="centerContinuous" vertical="center"/>
    </xf>
    <xf numFmtId="0" fontId="5" fillId="0" borderId="0" xfId="50" applyFont="1" applyFill="1" applyAlignment="1">
      <alignment horizontal="center" vertical="center"/>
    </xf>
    <xf numFmtId="0" fontId="5" fillId="0" borderId="0" xfId="50" applyFont="1" applyFill="1" applyAlignment="1">
      <alignment vertical="center"/>
    </xf>
    <xf numFmtId="0" fontId="6" fillId="0" borderId="3" xfId="50" applyNumberFormat="1" applyFont="1" applyFill="1" applyBorder="1" applyAlignment="1" applyProtection="1">
      <alignment horizontal="center" vertical="center"/>
    </xf>
    <xf numFmtId="0" fontId="6" fillId="0" borderId="3" xfId="50" applyNumberFormat="1" applyFont="1" applyFill="1" applyBorder="1" applyAlignment="1" applyProtection="1">
      <alignment horizontal="centerContinuous" vertical="center" wrapText="1"/>
    </xf>
    <xf numFmtId="0" fontId="5" fillId="0" borderId="9" xfId="50" applyFont="1" applyFill="1" applyBorder="1" applyAlignment="1">
      <alignment vertical="center"/>
    </xf>
    <xf numFmtId="4" fontId="5" fillId="0" borderId="5" xfId="50" applyNumberFormat="1" applyFont="1" applyFill="1" applyBorder="1" applyAlignment="1" applyProtection="1">
      <alignment horizontal="right" vertical="center" wrapText="1"/>
    </xf>
    <xf numFmtId="0" fontId="5" fillId="0" borderId="10" xfId="50" applyFont="1" applyBorder="1" applyAlignment="1">
      <alignment vertical="center" wrapText="1"/>
    </xf>
    <xf numFmtId="4" fontId="5" fillId="0" borderId="10" xfId="50" applyNumberFormat="1" applyFont="1" applyBorder="1" applyAlignment="1">
      <alignment vertical="center" wrapText="1"/>
    </xf>
    <xf numFmtId="0" fontId="5" fillId="0" borderId="11" xfId="50" applyFont="1" applyBorder="1" applyAlignment="1">
      <alignment vertical="center"/>
    </xf>
    <xf numFmtId="0" fontId="5" fillId="0" borderId="4" xfId="50" applyFont="1" applyBorder="1" applyAlignment="1">
      <alignment vertical="center" wrapText="1"/>
    </xf>
    <xf numFmtId="4" fontId="5" fillId="0" borderId="4" xfId="50" applyNumberFormat="1" applyFont="1" applyBorder="1" applyAlignment="1">
      <alignment vertical="center" wrapText="1"/>
    </xf>
    <xf numFmtId="0" fontId="5" fillId="0" borderId="11" xfId="50" applyFont="1" applyBorder="1" applyAlignment="1">
      <alignment horizontal="left" vertical="center"/>
    </xf>
    <xf numFmtId="0" fontId="5" fillId="0" borderId="11" xfId="50" applyFont="1" applyFill="1" applyBorder="1" applyAlignment="1">
      <alignment vertical="center"/>
    </xf>
    <xf numFmtId="4" fontId="5" fillId="0" borderId="2" xfId="50" applyNumberFormat="1" applyFont="1" applyFill="1" applyBorder="1" applyAlignment="1" applyProtection="1">
      <alignment horizontal="right" vertical="center" wrapText="1"/>
    </xf>
    <xf numFmtId="0" fontId="5" fillId="0" borderId="4" xfId="50" applyFont="1" applyFill="1" applyBorder="1" applyAlignment="1">
      <alignment vertical="center" wrapText="1"/>
    </xf>
    <xf numFmtId="0" fontId="5" fillId="0" borderId="1" xfId="50" applyFont="1" applyBorder="1"/>
    <xf numFmtId="4" fontId="5" fillId="0" borderId="1" xfId="50" applyNumberFormat="1" applyFont="1" applyFill="1" applyBorder="1" applyAlignment="1">
      <alignment horizontal="right" vertical="center" wrapText="1"/>
    </xf>
    <xf numFmtId="0" fontId="5" fillId="0" borderId="1" xfId="50" applyFont="1" applyFill="1" applyBorder="1" applyAlignment="1">
      <alignment vertical="center" wrapText="1"/>
    </xf>
    <xf numFmtId="4" fontId="5" fillId="0" borderId="1" xfId="50" applyNumberFormat="1" applyFont="1" applyBorder="1" applyAlignment="1">
      <alignment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4" fontId="5" fillId="0" borderId="2" xfId="50" applyNumberFormat="1" applyFont="1" applyFill="1" applyBorder="1" applyAlignment="1">
      <alignment horizontal="right" vertical="center" wrapText="1"/>
    </xf>
    <xf numFmtId="0" fontId="5" fillId="0" borderId="1" xfId="50" applyNumberFormat="1" applyFont="1" applyFill="1" applyBorder="1" applyAlignment="1" applyProtection="1">
      <alignment vertical="center" wrapText="1"/>
    </xf>
    <xf numFmtId="0" fontId="5" fillId="0" borderId="1" xfId="5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 applyProtection="1">
      <alignment horizontal="right" vertical="center"/>
    </xf>
    <xf numFmtId="0" fontId="9" fillId="0" borderId="0" xfId="50" applyFont="1" applyFill="1"/>
    <xf numFmtId="0" fontId="3" fillId="0" borderId="0" xfId="50" applyFont="1" applyFill="1" applyAlignment="1">
      <alignment horizontal="centerContinuous"/>
    </xf>
    <xf numFmtId="0" fontId="12" fillId="0" borderId="0" xfId="50" applyFont="1" applyAlignment="1">
      <alignment horizontal="centerContinuous"/>
    </xf>
    <xf numFmtId="0" fontId="6" fillId="0" borderId="0" xfId="50" applyFont="1" applyFill="1" applyAlignment="1">
      <alignment horizontal="centerContinuous"/>
    </xf>
    <xf numFmtId="0" fontId="6" fillId="0" borderId="0" xfId="50" applyFont="1" applyAlignment="1">
      <alignment horizontal="centerContinuous"/>
    </xf>
    <xf numFmtId="0" fontId="6" fillId="0" borderId="0" xfId="50" applyFont="1" applyAlignment="1">
      <alignment horizontal="right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7" fillId="0" borderId="11" xfId="0" applyNumberFormat="1" applyFont="1" applyFill="1" applyBorder="1" applyAlignment="1" applyProtection="1">
      <alignment horizontal="left" vertical="center"/>
    </xf>
    <xf numFmtId="0" fontId="7" fillId="0" borderId="0" xfId="50" applyFont="1" applyFill="1"/>
    <xf numFmtId="0" fontId="9" fillId="0" borderId="0" xfId="50" applyFont="1"/>
    <xf numFmtId="0" fontId="6" fillId="0" borderId="11" xfId="50" applyNumberFormat="1" applyFont="1" applyFill="1" applyBorder="1" applyAlignment="1" applyProtection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 wrapText="1"/>
    </xf>
    <xf numFmtId="0" fontId="6" fillId="0" borderId="10" xfId="50" applyNumberFormat="1" applyFont="1" applyFill="1" applyBorder="1" applyAlignment="1" applyProtection="1">
      <alignment horizontal="center" vertical="center"/>
    </xf>
    <xf numFmtId="0" fontId="6" fillId="0" borderId="8" xfId="50" applyNumberFormat="1" applyFont="1" applyFill="1" applyBorder="1" applyAlignment="1" applyProtection="1">
      <alignment horizontal="center" vertical="center"/>
    </xf>
    <xf numFmtId="0" fontId="6" fillId="0" borderId="2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/>
    </xf>
    <xf numFmtId="0" fontId="6" fillId="0" borderId="5" xfId="50" applyNumberFormat="1" applyFont="1" applyFill="1" applyBorder="1" applyAlignment="1" applyProtection="1">
      <alignment horizontal="center" vertical="center" wrapText="1"/>
    </xf>
    <xf numFmtId="0" fontId="6" fillId="0" borderId="6" xfId="50" applyNumberFormat="1" applyFont="1" applyFill="1" applyBorder="1" applyAlignment="1" applyProtection="1">
      <alignment horizontal="center" vertical="center"/>
    </xf>
    <xf numFmtId="4" fontId="5" fillId="0" borderId="1" xfId="50" applyNumberFormat="1" applyFont="1" applyFill="1" applyBorder="1" applyAlignment="1" applyProtection="1"/>
    <xf numFmtId="4" fontId="5" fillId="0" borderId="11" xfId="50" applyNumberFormat="1" applyFont="1" applyFill="1" applyBorder="1" applyAlignment="1" applyProtection="1"/>
    <xf numFmtId="4" fontId="5" fillId="0" borderId="1" xfId="0" applyNumberFormat="1" applyFont="1" applyFill="1" applyBorder="1" applyAlignment="1" applyProtection="1">
      <alignment vertical="center"/>
    </xf>
    <xf numFmtId="0" fontId="10" fillId="0" borderId="0" xfId="50" applyFont="1" applyAlignment="1">
      <alignment horizontal="center" vertical="center"/>
    </xf>
    <xf numFmtId="0" fontId="6" fillId="0" borderId="9" xfId="50" applyNumberFormat="1" applyFont="1" applyFill="1" applyBorder="1" applyAlignment="1" applyProtection="1">
      <alignment horizontal="center" vertical="center"/>
    </xf>
    <xf numFmtId="0" fontId="6" fillId="0" borderId="12" xfId="50" applyNumberFormat="1" applyFont="1" applyFill="1" applyBorder="1" applyAlignment="1" applyProtection="1">
      <alignment horizontal="center" vertical="center"/>
    </xf>
    <xf numFmtId="0" fontId="6" fillId="0" borderId="13" xfId="5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50" applyFont="1" applyAlignment="1">
      <alignment horizontal="right" vertical="center"/>
    </xf>
    <xf numFmtId="49" fontId="3" fillId="0" borderId="0" xfId="50" applyNumberFormat="1" applyFont="1" applyFill="1" applyAlignment="1" applyProtection="1">
      <alignment horizontal="center"/>
    </xf>
    <xf numFmtId="0" fontId="5" fillId="0" borderId="0" xfId="50" applyFont="1" applyAlignment="1">
      <alignment horizontal="right" vertical="center"/>
    </xf>
    <xf numFmtId="49" fontId="5" fillId="0" borderId="1" xfId="50" applyNumberFormat="1" applyFont="1" applyFill="1" applyBorder="1" applyAlignment="1" applyProtection="1"/>
    <xf numFmtId="179" fontId="5" fillId="0" borderId="1" xfId="5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vertical="center"/>
    </xf>
    <xf numFmtId="179" fontId="5" fillId="0" borderId="1" xfId="0" applyNumberFormat="1" applyFont="1" applyFill="1" applyBorder="1" applyAlignment="1" applyProtection="1">
      <alignment vertical="center"/>
    </xf>
    <xf numFmtId="49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Font="1" applyFill="1" applyBorder="1" applyAlignment="1">
      <alignment vertical="center"/>
    </xf>
    <xf numFmtId="49" fontId="3" fillId="0" borderId="0" xfId="50" applyNumberFormat="1" applyFont="1" applyFill="1" applyAlignment="1" applyProtection="1">
      <alignment horizontal="centerContinuous"/>
    </xf>
    <xf numFmtId="0" fontId="5" fillId="0" borderId="0" xfId="50" applyNumberFormat="1" applyFont="1" applyFill="1" applyAlignment="1" applyProtection="1">
      <alignment horizontal="right"/>
    </xf>
    <xf numFmtId="0" fontId="6" fillId="0" borderId="14" xfId="50" applyNumberFormat="1" applyFont="1" applyFill="1" applyBorder="1" applyAlignment="1" applyProtection="1">
      <alignment horizontal="center" vertical="center"/>
    </xf>
    <xf numFmtId="49" fontId="5" fillId="0" borderId="3" xfId="50" applyNumberFormat="1" applyFont="1" applyFill="1" applyBorder="1" applyAlignment="1" applyProtection="1">
      <alignment horizontal="left" vertical="center"/>
    </xf>
    <xf numFmtId="0" fontId="5" fillId="0" borderId="8" xfId="50" applyNumberFormat="1" applyFont="1" applyFill="1" applyBorder="1" applyAlignment="1" applyProtection="1">
      <alignment horizontal="left" vertical="center"/>
    </xf>
    <xf numFmtId="178" fontId="5" fillId="0" borderId="3" xfId="50" applyNumberFormat="1" applyFont="1" applyFill="1" applyBorder="1" applyAlignment="1" applyProtection="1">
      <alignment horizontal="right" vertical="center"/>
    </xf>
    <xf numFmtId="0" fontId="5" fillId="0" borderId="3" xfId="50" applyNumberFormat="1" applyFont="1" applyFill="1" applyBorder="1" applyAlignment="1" applyProtection="1">
      <alignment horizontal="right" vertical="center"/>
    </xf>
    <xf numFmtId="179" fontId="5" fillId="0" borderId="8" xfId="50" applyNumberFormat="1" applyFont="1" applyFill="1" applyBorder="1" applyAlignment="1" applyProtection="1">
      <alignment horizontal="left" vertical="center"/>
    </xf>
    <xf numFmtId="177" fontId="5" fillId="0" borderId="3" xfId="50" applyNumberFormat="1" applyFont="1" applyFill="1" applyBorder="1" applyAlignment="1" applyProtection="1">
      <alignment horizontal="right" vertical="center"/>
    </xf>
    <xf numFmtId="0" fontId="2" fillId="0" borderId="0" xfId="49" applyNumberFormat="1" applyFont="1" applyFill="1" applyAlignment="1" applyProtection="1">
      <alignment wrapText="1"/>
    </xf>
    <xf numFmtId="0" fontId="9" fillId="0" borderId="0" xfId="49" applyFont="1" applyAlignment="1">
      <alignment wrapText="1"/>
    </xf>
    <xf numFmtId="0" fontId="3" fillId="0" borderId="0" xfId="49" applyNumberFormat="1" applyFont="1" applyFill="1" applyAlignment="1" applyProtection="1">
      <alignment horizontal="centerContinuous"/>
    </xf>
    <xf numFmtId="0" fontId="9" fillId="0" borderId="0" xfId="49" applyFont="1" applyAlignment="1">
      <alignment horizontal="centerContinuous"/>
    </xf>
    <xf numFmtId="0" fontId="5" fillId="0" borderId="0" xfId="49" applyFont="1" applyFill="1" applyAlignment="1">
      <alignment wrapText="1"/>
    </xf>
    <xf numFmtId="0" fontId="5" fillId="0" borderId="0" xfId="49" applyFont="1" applyAlignment="1">
      <alignment wrapText="1"/>
    </xf>
    <xf numFmtId="0" fontId="5" fillId="0" borderId="0" xfId="49" applyNumberFormat="1" applyFont="1" applyFill="1" applyAlignment="1" applyProtection="1">
      <alignment horizontal="right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5" fillId="0" borderId="1" xfId="49" applyFont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right" vertical="center" wrapText="1"/>
    </xf>
    <xf numFmtId="4" fontId="5" fillId="0" borderId="1" xfId="49" applyNumberFormat="1" applyFont="1" applyBorder="1" applyAlignment="1">
      <alignment horizontal="left" vertical="center"/>
    </xf>
    <xf numFmtId="178" fontId="0" fillId="0" borderId="1" xfId="0" applyNumberFormat="1" applyBorder="1"/>
    <xf numFmtId="0" fontId="5" fillId="0" borderId="1" xfId="49" applyFont="1" applyFill="1" applyBorder="1" applyAlignment="1">
      <alignment horizontal="left" vertical="center"/>
    </xf>
    <xf numFmtId="176" fontId="5" fillId="0" borderId="1" xfId="49" applyNumberFormat="1" applyFont="1" applyFill="1" applyBorder="1" applyAlignment="1" applyProtection="1">
      <alignment horizontal="right" vertical="center" wrapText="1"/>
    </xf>
    <xf numFmtId="4" fontId="5" fillId="0" borderId="1" xfId="49" applyNumberFormat="1" applyFont="1" applyBorder="1" applyAlignment="1">
      <alignment horizontal="left" vertical="center" wrapText="1"/>
    </xf>
    <xf numFmtId="0" fontId="5" fillId="0" borderId="1" xfId="49" applyFont="1" applyBorder="1" applyAlignment="1">
      <alignment horizontal="left" vertical="center"/>
    </xf>
    <xf numFmtId="4" fontId="5" fillId="0" borderId="1" xfId="49" applyNumberFormat="1" applyFont="1" applyFill="1" applyBorder="1" applyAlignment="1">
      <alignment horizontal="left" vertical="center" wrapText="1"/>
    </xf>
    <xf numFmtId="176" fontId="5" fillId="0" borderId="1" xfId="49" applyNumberFormat="1" applyFont="1" applyBorder="1" applyAlignment="1">
      <alignment horizontal="center" vertical="center"/>
    </xf>
    <xf numFmtId="4" fontId="5" fillId="0" borderId="1" xfId="49" applyNumberFormat="1" applyFont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4" fontId="5" fillId="0" borderId="1" xfId="49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&#37096;&#38376;&#39044;&#31639;&#25209;&#22797;&#65288;731001&#27665;&#25919;&#23616;&#65289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批复1"/>
      <sheetName val="批复2"/>
      <sheetName val="1、财政拨款收支总表"/>
      <sheetName val="2、一般公共预算财政拨款支出预算表"/>
      <sheetName val="3、一般公共预算财政拨款基本支出预算表"/>
      <sheetName val="4、一般公共预算“三公”经费支出表"/>
      <sheetName val="5、政府性基金预算支出表"/>
      <sheetName val="6、部门收支总表"/>
      <sheetName val="7、部门收入总表"/>
      <sheetName val="8、部门支出总表"/>
      <sheetName val="9-部门预算单（2019）"/>
      <sheetName val="10-收入计划"/>
      <sheetName val="预算单位"/>
      <sheetName val="三公经费控制表"/>
      <sheetName val="政府采购预算表"/>
      <sheetName val="公开部门"/>
    </sheetNames>
    <sheetDataSet>
      <sheetData sheetId="0">
        <row r="14">
          <cell r="J14" t="str">
            <v>731001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913</v>
          </cell>
        </row>
        <row r="4">
          <cell r="G4">
            <v>0</v>
          </cell>
          <cell r="H4">
            <v>0</v>
          </cell>
          <cell r="I4">
            <v>8</v>
          </cell>
          <cell r="J4">
            <v>3</v>
          </cell>
        </row>
        <row r="5">
          <cell r="A5" t="str">
            <v>731001</v>
          </cell>
        </row>
        <row r="5">
          <cell r="G5">
            <v>0</v>
          </cell>
          <cell r="H5">
            <v>0</v>
          </cell>
          <cell r="I5">
            <v>8</v>
          </cell>
          <cell r="J5">
            <v>3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Zeros="0" topLeftCell="A5" workbookViewId="0">
      <selection activeCell="D6" sqref="D6:G34"/>
    </sheetView>
  </sheetViews>
  <sheetFormatPr defaultColWidth="9" defaultRowHeight="13.5" outlineLevelCol="6"/>
  <cols>
    <col min="1" max="1" width="22.75" customWidth="1"/>
    <col min="2" max="2" width="14.625" customWidth="1"/>
    <col min="3" max="3" width="30.25" customWidth="1"/>
    <col min="4" max="5" width="14.625" customWidth="1"/>
    <col min="6" max="6" width="13.75" customWidth="1"/>
    <col min="7" max="7" width="14.625" customWidth="1"/>
  </cols>
  <sheetData>
    <row r="1" spans="1:7">
      <c r="A1" s="120" t="s">
        <v>0</v>
      </c>
      <c r="B1" s="121"/>
      <c r="C1" s="121"/>
      <c r="D1" s="121"/>
      <c r="E1" s="121"/>
      <c r="F1" s="121"/>
      <c r="G1" s="121"/>
    </row>
    <row r="2" ht="27" spans="1:7">
      <c r="A2" s="122" t="s">
        <v>1</v>
      </c>
      <c r="B2" s="123"/>
      <c r="C2" s="123"/>
      <c r="D2" s="123"/>
      <c r="E2" s="123"/>
      <c r="F2" s="123"/>
      <c r="G2" s="123"/>
    </row>
    <row r="3" ht="14.25" spans="1:7">
      <c r="A3" s="124"/>
      <c r="B3" s="125"/>
      <c r="C3" s="125"/>
      <c r="D3" s="125"/>
      <c r="E3" s="125"/>
      <c r="F3" s="125"/>
      <c r="G3" s="126" t="s">
        <v>2</v>
      </c>
    </row>
    <row r="4" ht="18" customHeight="1" spans="1:7">
      <c r="A4" s="127" t="s">
        <v>3</v>
      </c>
      <c r="B4" s="127"/>
      <c r="C4" s="127" t="s">
        <v>4</v>
      </c>
      <c r="D4" s="127"/>
      <c r="E4" s="127"/>
      <c r="F4" s="127"/>
      <c r="G4" s="127"/>
    </row>
    <row r="5" ht="35.25" customHeight="1" spans="1:7">
      <c r="A5" s="127" t="s">
        <v>5</v>
      </c>
      <c r="B5" s="127" t="s">
        <v>6</v>
      </c>
      <c r="C5" s="127" t="s">
        <v>5</v>
      </c>
      <c r="D5" s="127" t="s">
        <v>7</v>
      </c>
      <c r="E5" s="127" t="s">
        <v>8</v>
      </c>
      <c r="F5" s="127" t="s">
        <v>9</v>
      </c>
      <c r="G5" s="127" t="s">
        <v>10</v>
      </c>
    </row>
    <row r="6" ht="18" customHeight="1" spans="1:7">
      <c r="A6" s="128" t="s">
        <v>11</v>
      </c>
      <c r="B6" s="129">
        <v>9325.6568</v>
      </c>
      <c r="C6" s="130" t="s">
        <v>12</v>
      </c>
      <c r="D6" s="131">
        <v>9325.6568</v>
      </c>
      <c r="E6" s="131">
        <v>9307.6568</v>
      </c>
      <c r="F6" s="131">
        <v>18</v>
      </c>
      <c r="G6" s="131">
        <v>0</v>
      </c>
    </row>
    <row r="7" ht="18" customHeight="1" spans="1:7">
      <c r="A7" s="132" t="s">
        <v>13</v>
      </c>
      <c r="B7" s="133">
        <v>9307.6568</v>
      </c>
      <c r="C7" s="134" t="s">
        <v>14</v>
      </c>
      <c r="D7" s="131">
        <v>0</v>
      </c>
      <c r="E7" s="131">
        <v>0</v>
      </c>
      <c r="F7" s="131">
        <v>0</v>
      </c>
      <c r="G7" s="131">
        <v>0</v>
      </c>
    </row>
    <row r="8" ht="18" customHeight="1" spans="1:7">
      <c r="A8" s="132" t="s">
        <v>15</v>
      </c>
      <c r="B8" s="133">
        <v>18</v>
      </c>
      <c r="C8" s="134" t="s">
        <v>16</v>
      </c>
      <c r="D8" s="131">
        <v>0</v>
      </c>
      <c r="E8" s="131">
        <v>0</v>
      </c>
      <c r="F8" s="131">
        <v>0</v>
      </c>
      <c r="G8" s="131">
        <v>0</v>
      </c>
    </row>
    <row r="9" ht="18" customHeight="1" spans="1:7">
      <c r="A9" s="135" t="s">
        <v>17</v>
      </c>
      <c r="B9" s="133">
        <v>0</v>
      </c>
      <c r="C9" s="136" t="s">
        <v>18</v>
      </c>
      <c r="D9" s="131">
        <v>0</v>
      </c>
      <c r="E9" s="131">
        <v>0</v>
      </c>
      <c r="F9" s="131">
        <v>0</v>
      </c>
      <c r="G9" s="131">
        <v>0</v>
      </c>
    </row>
    <row r="10" ht="18" customHeight="1" spans="1:7">
      <c r="A10" s="135"/>
      <c r="B10" s="133"/>
      <c r="C10" s="136" t="s">
        <v>19</v>
      </c>
      <c r="D10" s="131">
        <v>0</v>
      </c>
      <c r="E10" s="131">
        <v>0</v>
      </c>
      <c r="F10" s="131">
        <v>0</v>
      </c>
      <c r="G10" s="131">
        <v>0</v>
      </c>
    </row>
    <row r="11" ht="18" customHeight="1" spans="1:7">
      <c r="A11" s="135"/>
      <c r="B11" s="133"/>
      <c r="C11" s="136" t="s">
        <v>20</v>
      </c>
      <c r="D11" s="131">
        <v>0</v>
      </c>
      <c r="E11" s="131">
        <v>0</v>
      </c>
      <c r="F11" s="131">
        <v>0</v>
      </c>
      <c r="G11" s="131">
        <v>0</v>
      </c>
    </row>
    <row r="12" ht="18" customHeight="1" spans="1:7">
      <c r="A12" s="135"/>
      <c r="B12" s="133"/>
      <c r="C12" s="136" t="s">
        <v>21</v>
      </c>
      <c r="D12" s="131">
        <v>0</v>
      </c>
      <c r="E12" s="131">
        <v>0</v>
      </c>
      <c r="F12" s="131">
        <v>0</v>
      </c>
      <c r="G12" s="131">
        <v>0</v>
      </c>
    </row>
    <row r="13" ht="18" customHeight="1" spans="1:7">
      <c r="A13" s="135"/>
      <c r="B13" s="133"/>
      <c r="C13" s="136" t="s">
        <v>22</v>
      </c>
      <c r="D13" s="131">
        <v>0</v>
      </c>
      <c r="E13" s="131">
        <v>0</v>
      </c>
      <c r="F13" s="131">
        <v>0</v>
      </c>
      <c r="G13" s="131">
        <v>0</v>
      </c>
    </row>
    <row r="14" ht="18" customHeight="1" spans="1:7">
      <c r="A14" s="135"/>
      <c r="B14" s="133"/>
      <c r="C14" s="136" t="s">
        <v>23</v>
      </c>
      <c r="D14" s="131">
        <v>6275.3328</v>
      </c>
      <c r="E14" s="131">
        <v>6275.3328</v>
      </c>
      <c r="F14" s="131">
        <v>0</v>
      </c>
      <c r="G14" s="131">
        <v>0</v>
      </c>
    </row>
    <row r="15" ht="18" customHeight="1" spans="1:7">
      <c r="A15" s="135"/>
      <c r="B15" s="133"/>
      <c r="C15" s="136" t="s">
        <v>24</v>
      </c>
      <c r="D15" s="131">
        <v>2946.542</v>
      </c>
      <c r="E15" s="131">
        <v>2946.542</v>
      </c>
      <c r="F15" s="131">
        <v>0</v>
      </c>
      <c r="G15" s="131">
        <v>0</v>
      </c>
    </row>
    <row r="16" ht="18" customHeight="1" spans="1:7">
      <c r="A16" s="135"/>
      <c r="B16" s="133"/>
      <c r="C16" s="136" t="s">
        <v>25</v>
      </c>
      <c r="D16" s="131">
        <v>0</v>
      </c>
      <c r="E16" s="131">
        <v>0</v>
      </c>
      <c r="F16" s="131">
        <v>0</v>
      </c>
      <c r="G16" s="131">
        <v>0</v>
      </c>
    </row>
    <row r="17" ht="18" customHeight="1" spans="1:7">
      <c r="A17" s="135"/>
      <c r="B17" s="133"/>
      <c r="C17" s="136" t="s">
        <v>26</v>
      </c>
      <c r="D17" s="131">
        <v>0</v>
      </c>
      <c r="E17" s="131">
        <v>0</v>
      </c>
      <c r="F17" s="131">
        <v>0</v>
      </c>
      <c r="G17" s="131">
        <v>0</v>
      </c>
    </row>
    <row r="18" ht="18" customHeight="1" spans="1:7">
      <c r="A18" s="135"/>
      <c r="B18" s="133"/>
      <c r="C18" s="136" t="s">
        <v>27</v>
      </c>
      <c r="D18" s="131">
        <v>0</v>
      </c>
      <c r="E18" s="131">
        <v>0</v>
      </c>
      <c r="F18" s="131">
        <v>0</v>
      </c>
      <c r="G18" s="131">
        <v>0</v>
      </c>
    </row>
    <row r="19" ht="18" customHeight="1" spans="1:7">
      <c r="A19" s="135"/>
      <c r="B19" s="133"/>
      <c r="C19" s="136" t="s">
        <v>28</v>
      </c>
      <c r="D19" s="131">
        <v>0</v>
      </c>
      <c r="E19" s="131">
        <v>0</v>
      </c>
      <c r="F19" s="131">
        <v>0</v>
      </c>
      <c r="G19" s="131">
        <v>0</v>
      </c>
    </row>
    <row r="20" ht="18" customHeight="1" spans="1:7">
      <c r="A20" s="135"/>
      <c r="B20" s="133"/>
      <c r="C20" s="136" t="s">
        <v>29</v>
      </c>
      <c r="D20" s="131">
        <v>0</v>
      </c>
      <c r="E20" s="131">
        <v>0</v>
      </c>
      <c r="F20" s="131">
        <v>0</v>
      </c>
      <c r="G20" s="131">
        <v>0</v>
      </c>
    </row>
    <row r="21" ht="18" customHeight="1" spans="1:7">
      <c r="A21" s="135"/>
      <c r="B21" s="133"/>
      <c r="C21" s="136" t="s">
        <v>30</v>
      </c>
      <c r="D21" s="131">
        <v>0</v>
      </c>
      <c r="E21" s="131">
        <v>0</v>
      </c>
      <c r="F21" s="131">
        <v>0</v>
      </c>
      <c r="G21" s="131">
        <v>0</v>
      </c>
    </row>
    <row r="22" ht="18" customHeight="1" spans="1:7">
      <c r="A22" s="135"/>
      <c r="B22" s="133"/>
      <c r="C22" s="136" t="s">
        <v>31</v>
      </c>
      <c r="D22" s="131">
        <v>0</v>
      </c>
      <c r="E22" s="131">
        <v>0</v>
      </c>
      <c r="F22" s="131">
        <v>0</v>
      </c>
      <c r="G22" s="131">
        <v>0</v>
      </c>
    </row>
    <row r="23" ht="18" customHeight="1" spans="1:7">
      <c r="A23" s="135"/>
      <c r="B23" s="133"/>
      <c r="C23" s="136" t="s">
        <v>32</v>
      </c>
      <c r="D23" s="131">
        <v>0</v>
      </c>
      <c r="E23" s="131">
        <v>0</v>
      </c>
      <c r="F23" s="131">
        <v>0</v>
      </c>
      <c r="G23" s="131">
        <v>0</v>
      </c>
    </row>
    <row r="24" ht="18" customHeight="1" spans="1:7">
      <c r="A24" s="135"/>
      <c r="B24" s="133">
        <v>0</v>
      </c>
      <c r="C24" s="136" t="s">
        <v>33</v>
      </c>
      <c r="D24" s="131">
        <v>0</v>
      </c>
      <c r="E24" s="131">
        <v>0</v>
      </c>
      <c r="F24" s="131">
        <v>0</v>
      </c>
      <c r="G24" s="131">
        <v>0</v>
      </c>
    </row>
    <row r="25" ht="18" customHeight="1" spans="1:7">
      <c r="A25" s="135"/>
      <c r="B25" s="133">
        <v>0</v>
      </c>
      <c r="C25" s="136" t="s">
        <v>34</v>
      </c>
      <c r="D25" s="131">
        <v>25.782</v>
      </c>
      <c r="E25" s="131">
        <v>25.782</v>
      </c>
      <c r="F25" s="131">
        <v>0</v>
      </c>
      <c r="G25" s="131">
        <v>0</v>
      </c>
    </row>
    <row r="26" ht="18" customHeight="1" spans="1:7">
      <c r="A26" s="135"/>
      <c r="B26" s="133">
        <v>0</v>
      </c>
      <c r="C26" s="136" t="s">
        <v>35</v>
      </c>
      <c r="D26" s="131">
        <v>0</v>
      </c>
      <c r="E26" s="131">
        <v>0</v>
      </c>
      <c r="F26" s="131">
        <v>0</v>
      </c>
      <c r="G26" s="131">
        <v>0</v>
      </c>
    </row>
    <row r="27" ht="18" customHeight="1" spans="1:7">
      <c r="A27" s="135"/>
      <c r="B27" s="133">
        <v>0</v>
      </c>
      <c r="C27" s="136" t="s">
        <v>36</v>
      </c>
      <c r="D27" s="131">
        <v>60</v>
      </c>
      <c r="E27" s="131">
        <v>60</v>
      </c>
      <c r="F27" s="131">
        <v>0</v>
      </c>
      <c r="G27" s="131">
        <v>0</v>
      </c>
    </row>
    <row r="28" ht="18" customHeight="1" spans="1:7">
      <c r="A28" s="128" t="s">
        <v>37</v>
      </c>
      <c r="B28" s="129"/>
      <c r="C28" s="136" t="s">
        <v>38</v>
      </c>
      <c r="D28" s="131">
        <v>0</v>
      </c>
      <c r="E28" s="131">
        <v>0</v>
      </c>
      <c r="F28" s="131">
        <v>0</v>
      </c>
      <c r="G28" s="131">
        <v>0</v>
      </c>
    </row>
    <row r="29" ht="18" customHeight="1" spans="1:7">
      <c r="A29" s="135" t="s">
        <v>13</v>
      </c>
      <c r="B29" s="133"/>
      <c r="C29" s="136" t="s">
        <v>39</v>
      </c>
      <c r="D29" s="131">
        <v>18</v>
      </c>
      <c r="E29" s="131">
        <v>0</v>
      </c>
      <c r="F29" s="131">
        <v>18</v>
      </c>
      <c r="G29" s="131">
        <v>0</v>
      </c>
    </row>
    <row r="30" ht="18" customHeight="1" spans="1:7">
      <c r="A30" s="135" t="s">
        <v>15</v>
      </c>
      <c r="B30" s="133"/>
      <c r="C30" s="136" t="s">
        <v>40</v>
      </c>
      <c r="D30" s="131">
        <v>0</v>
      </c>
      <c r="E30" s="131">
        <v>0</v>
      </c>
      <c r="F30" s="131">
        <v>0</v>
      </c>
      <c r="G30" s="131">
        <v>0</v>
      </c>
    </row>
    <row r="31" ht="18" customHeight="1" spans="1:7">
      <c r="A31" s="132" t="s">
        <v>17</v>
      </c>
      <c r="B31" s="133"/>
      <c r="C31" s="136" t="s">
        <v>41</v>
      </c>
      <c r="D31" s="131">
        <v>0</v>
      </c>
      <c r="E31" s="131">
        <v>0</v>
      </c>
      <c r="F31" s="131">
        <v>0</v>
      </c>
      <c r="G31" s="131">
        <v>0</v>
      </c>
    </row>
    <row r="32" ht="18" customHeight="1" spans="1:7">
      <c r="A32" s="128"/>
      <c r="B32" s="137"/>
      <c r="C32" s="136" t="s">
        <v>42</v>
      </c>
      <c r="D32" s="131">
        <v>0</v>
      </c>
      <c r="E32" s="131">
        <v>0</v>
      </c>
      <c r="F32" s="131">
        <v>0</v>
      </c>
      <c r="G32" s="131">
        <v>0</v>
      </c>
    </row>
    <row r="33" ht="18" customHeight="1" spans="1:7">
      <c r="A33" s="128"/>
      <c r="B33" s="137"/>
      <c r="C33" s="138" t="s">
        <v>43</v>
      </c>
      <c r="D33" s="131"/>
      <c r="E33" s="131"/>
      <c r="F33" s="131"/>
      <c r="G33" s="131"/>
    </row>
    <row r="34" ht="18" customHeight="1" spans="1:7">
      <c r="A34" s="128" t="s">
        <v>44</v>
      </c>
      <c r="B34" s="139">
        <v>9325.6568</v>
      </c>
      <c r="C34" s="140" t="s">
        <v>45</v>
      </c>
      <c r="D34" s="131">
        <v>9325.6568</v>
      </c>
      <c r="E34" s="131">
        <v>9307.6568</v>
      </c>
      <c r="F34" s="131">
        <v>18</v>
      </c>
      <c r="G34" s="131">
        <v>0</v>
      </c>
    </row>
  </sheetData>
  <mergeCells count="2">
    <mergeCell ref="A4:B4"/>
    <mergeCell ref="C4:G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showZeros="0" workbookViewId="0">
      <selection activeCell="I1" sqref="I$1:K$1048576"/>
    </sheetView>
  </sheetViews>
  <sheetFormatPr defaultColWidth="6.875" defaultRowHeight="12.75" customHeight="1" outlineLevelCol="5"/>
  <cols>
    <col min="1" max="1" width="11.625" style="1" customWidth="1"/>
    <col min="2" max="2" width="44.625" style="1" customWidth="1"/>
    <col min="3" max="3" width="16.5" style="1" customWidth="1"/>
    <col min="4" max="6" width="13.625" style="1" customWidth="1"/>
    <col min="7" max="253" width="6.875" style="1"/>
    <col min="254" max="254" width="23.625" style="1" customWidth="1"/>
    <col min="255" max="255" width="44.625" style="1" customWidth="1"/>
    <col min="256" max="256" width="16.5" style="1" customWidth="1"/>
    <col min="257" max="259" width="13.625" style="1" customWidth="1"/>
    <col min="260" max="509" width="6.875" style="1"/>
    <col min="510" max="510" width="23.625" style="1" customWidth="1"/>
    <col min="511" max="511" width="44.625" style="1" customWidth="1"/>
    <col min="512" max="512" width="16.5" style="1" customWidth="1"/>
    <col min="513" max="515" width="13.625" style="1" customWidth="1"/>
    <col min="516" max="765" width="6.875" style="1"/>
    <col min="766" max="766" width="23.625" style="1" customWidth="1"/>
    <col min="767" max="767" width="44.625" style="1" customWidth="1"/>
    <col min="768" max="768" width="16.5" style="1" customWidth="1"/>
    <col min="769" max="771" width="13.625" style="1" customWidth="1"/>
    <col min="772" max="1021" width="6.875" style="1"/>
    <col min="1022" max="1022" width="23.625" style="1" customWidth="1"/>
    <col min="1023" max="1023" width="44.625" style="1" customWidth="1"/>
    <col min="1024" max="1024" width="16.5" style="1" customWidth="1"/>
    <col min="1025" max="1027" width="13.625" style="1" customWidth="1"/>
    <col min="1028" max="1277" width="6.875" style="1"/>
    <col min="1278" max="1278" width="23.625" style="1" customWidth="1"/>
    <col min="1279" max="1279" width="44.625" style="1" customWidth="1"/>
    <col min="1280" max="1280" width="16.5" style="1" customWidth="1"/>
    <col min="1281" max="1283" width="13.625" style="1" customWidth="1"/>
    <col min="1284" max="1533" width="6.875" style="1"/>
    <col min="1534" max="1534" width="23.625" style="1" customWidth="1"/>
    <col min="1535" max="1535" width="44.625" style="1" customWidth="1"/>
    <col min="1536" max="1536" width="16.5" style="1" customWidth="1"/>
    <col min="1537" max="1539" width="13.625" style="1" customWidth="1"/>
    <col min="1540" max="1789" width="6.875" style="1"/>
    <col min="1790" max="1790" width="23.625" style="1" customWidth="1"/>
    <col min="1791" max="1791" width="44.625" style="1" customWidth="1"/>
    <col min="1792" max="1792" width="16.5" style="1" customWidth="1"/>
    <col min="1793" max="1795" width="13.625" style="1" customWidth="1"/>
    <col min="1796" max="2045" width="6.875" style="1"/>
    <col min="2046" max="2046" width="23.625" style="1" customWidth="1"/>
    <col min="2047" max="2047" width="44.625" style="1" customWidth="1"/>
    <col min="2048" max="2048" width="16.5" style="1" customWidth="1"/>
    <col min="2049" max="2051" width="13.625" style="1" customWidth="1"/>
    <col min="2052" max="2301" width="6.875" style="1"/>
    <col min="2302" max="2302" width="23.625" style="1" customWidth="1"/>
    <col min="2303" max="2303" width="44.625" style="1" customWidth="1"/>
    <col min="2304" max="2304" width="16.5" style="1" customWidth="1"/>
    <col min="2305" max="2307" width="13.625" style="1" customWidth="1"/>
    <col min="2308" max="2557" width="6.875" style="1"/>
    <col min="2558" max="2558" width="23.625" style="1" customWidth="1"/>
    <col min="2559" max="2559" width="44.625" style="1" customWidth="1"/>
    <col min="2560" max="2560" width="16.5" style="1" customWidth="1"/>
    <col min="2561" max="2563" width="13.625" style="1" customWidth="1"/>
    <col min="2564" max="2813" width="6.875" style="1"/>
    <col min="2814" max="2814" width="23.625" style="1" customWidth="1"/>
    <col min="2815" max="2815" width="44.625" style="1" customWidth="1"/>
    <col min="2816" max="2816" width="16.5" style="1" customWidth="1"/>
    <col min="2817" max="2819" width="13.625" style="1" customWidth="1"/>
    <col min="2820" max="3069" width="6.875" style="1"/>
    <col min="3070" max="3070" width="23.625" style="1" customWidth="1"/>
    <col min="3071" max="3071" width="44.625" style="1" customWidth="1"/>
    <col min="3072" max="3072" width="16.5" style="1" customWidth="1"/>
    <col min="3073" max="3075" width="13.625" style="1" customWidth="1"/>
    <col min="3076" max="3325" width="6.875" style="1"/>
    <col min="3326" max="3326" width="23.625" style="1" customWidth="1"/>
    <col min="3327" max="3327" width="44.625" style="1" customWidth="1"/>
    <col min="3328" max="3328" width="16.5" style="1" customWidth="1"/>
    <col min="3329" max="3331" width="13.625" style="1" customWidth="1"/>
    <col min="3332" max="3581" width="6.875" style="1"/>
    <col min="3582" max="3582" width="23.625" style="1" customWidth="1"/>
    <col min="3583" max="3583" width="44.625" style="1" customWidth="1"/>
    <col min="3584" max="3584" width="16.5" style="1" customWidth="1"/>
    <col min="3585" max="3587" width="13.625" style="1" customWidth="1"/>
    <col min="3588" max="3837" width="6.875" style="1"/>
    <col min="3838" max="3838" width="23.625" style="1" customWidth="1"/>
    <col min="3839" max="3839" width="44.625" style="1" customWidth="1"/>
    <col min="3840" max="3840" width="16.5" style="1" customWidth="1"/>
    <col min="3841" max="3843" width="13.625" style="1" customWidth="1"/>
    <col min="3844" max="4093" width="6.875" style="1"/>
    <col min="4094" max="4094" width="23.625" style="1" customWidth="1"/>
    <col min="4095" max="4095" width="44.625" style="1" customWidth="1"/>
    <col min="4096" max="4096" width="16.5" style="1" customWidth="1"/>
    <col min="4097" max="4099" width="13.625" style="1" customWidth="1"/>
    <col min="4100" max="4349" width="6.875" style="1"/>
    <col min="4350" max="4350" width="23.625" style="1" customWidth="1"/>
    <col min="4351" max="4351" width="44.625" style="1" customWidth="1"/>
    <col min="4352" max="4352" width="16.5" style="1" customWidth="1"/>
    <col min="4353" max="4355" width="13.625" style="1" customWidth="1"/>
    <col min="4356" max="4605" width="6.875" style="1"/>
    <col min="4606" max="4606" width="23.625" style="1" customWidth="1"/>
    <col min="4607" max="4607" width="44.625" style="1" customWidth="1"/>
    <col min="4608" max="4608" width="16.5" style="1" customWidth="1"/>
    <col min="4609" max="4611" width="13.625" style="1" customWidth="1"/>
    <col min="4612" max="4861" width="6.875" style="1"/>
    <col min="4862" max="4862" width="23.625" style="1" customWidth="1"/>
    <col min="4863" max="4863" width="44.625" style="1" customWidth="1"/>
    <col min="4864" max="4864" width="16.5" style="1" customWidth="1"/>
    <col min="4865" max="4867" width="13.625" style="1" customWidth="1"/>
    <col min="4868" max="5117" width="6.875" style="1"/>
    <col min="5118" max="5118" width="23.625" style="1" customWidth="1"/>
    <col min="5119" max="5119" width="44.625" style="1" customWidth="1"/>
    <col min="5120" max="5120" width="16.5" style="1" customWidth="1"/>
    <col min="5121" max="5123" width="13.625" style="1" customWidth="1"/>
    <col min="5124" max="5373" width="6.875" style="1"/>
    <col min="5374" max="5374" width="23.625" style="1" customWidth="1"/>
    <col min="5375" max="5375" width="44.625" style="1" customWidth="1"/>
    <col min="5376" max="5376" width="16.5" style="1" customWidth="1"/>
    <col min="5377" max="5379" width="13.625" style="1" customWidth="1"/>
    <col min="5380" max="5629" width="6.875" style="1"/>
    <col min="5630" max="5630" width="23.625" style="1" customWidth="1"/>
    <col min="5631" max="5631" width="44.625" style="1" customWidth="1"/>
    <col min="5632" max="5632" width="16.5" style="1" customWidth="1"/>
    <col min="5633" max="5635" width="13.625" style="1" customWidth="1"/>
    <col min="5636" max="5885" width="6.875" style="1"/>
    <col min="5886" max="5886" width="23.625" style="1" customWidth="1"/>
    <col min="5887" max="5887" width="44.625" style="1" customWidth="1"/>
    <col min="5888" max="5888" width="16.5" style="1" customWidth="1"/>
    <col min="5889" max="5891" width="13.625" style="1" customWidth="1"/>
    <col min="5892" max="6141" width="6.875" style="1"/>
    <col min="6142" max="6142" width="23.625" style="1" customWidth="1"/>
    <col min="6143" max="6143" width="44.625" style="1" customWidth="1"/>
    <col min="6144" max="6144" width="16.5" style="1" customWidth="1"/>
    <col min="6145" max="6147" width="13.625" style="1" customWidth="1"/>
    <col min="6148" max="6397" width="6.875" style="1"/>
    <col min="6398" max="6398" width="23.625" style="1" customWidth="1"/>
    <col min="6399" max="6399" width="44.625" style="1" customWidth="1"/>
    <col min="6400" max="6400" width="16.5" style="1" customWidth="1"/>
    <col min="6401" max="6403" width="13.625" style="1" customWidth="1"/>
    <col min="6404" max="6653" width="6.875" style="1"/>
    <col min="6654" max="6654" width="23.625" style="1" customWidth="1"/>
    <col min="6655" max="6655" width="44.625" style="1" customWidth="1"/>
    <col min="6656" max="6656" width="16.5" style="1" customWidth="1"/>
    <col min="6657" max="6659" width="13.625" style="1" customWidth="1"/>
    <col min="6660" max="6909" width="6.875" style="1"/>
    <col min="6910" max="6910" width="23.625" style="1" customWidth="1"/>
    <col min="6911" max="6911" width="44.625" style="1" customWidth="1"/>
    <col min="6912" max="6912" width="16.5" style="1" customWidth="1"/>
    <col min="6913" max="6915" width="13.625" style="1" customWidth="1"/>
    <col min="6916" max="7165" width="6.875" style="1"/>
    <col min="7166" max="7166" width="23.625" style="1" customWidth="1"/>
    <col min="7167" max="7167" width="44.625" style="1" customWidth="1"/>
    <col min="7168" max="7168" width="16.5" style="1" customWidth="1"/>
    <col min="7169" max="7171" width="13.625" style="1" customWidth="1"/>
    <col min="7172" max="7421" width="6.875" style="1"/>
    <col min="7422" max="7422" width="23.625" style="1" customWidth="1"/>
    <col min="7423" max="7423" width="44.625" style="1" customWidth="1"/>
    <col min="7424" max="7424" width="16.5" style="1" customWidth="1"/>
    <col min="7425" max="7427" width="13.625" style="1" customWidth="1"/>
    <col min="7428" max="7677" width="6.875" style="1"/>
    <col min="7678" max="7678" width="23.625" style="1" customWidth="1"/>
    <col min="7679" max="7679" width="44.625" style="1" customWidth="1"/>
    <col min="7680" max="7680" width="16.5" style="1" customWidth="1"/>
    <col min="7681" max="7683" width="13.625" style="1" customWidth="1"/>
    <col min="7684" max="7933" width="6.875" style="1"/>
    <col min="7934" max="7934" width="23.625" style="1" customWidth="1"/>
    <col min="7935" max="7935" width="44.625" style="1" customWidth="1"/>
    <col min="7936" max="7936" width="16.5" style="1" customWidth="1"/>
    <col min="7937" max="7939" width="13.625" style="1" customWidth="1"/>
    <col min="7940" max="8189" width="6.875" style="1"/>
    <col min="8190" max="8190" width="23.625" style="1" customWidth="1"/>
    <col min="8191" max="8191" width="44.625" style="1" customWidth="1"/>
    <col min="8192" max="8192" width="16.5" style="1" customWidth="1"/>
    <col min="8193" max="8195" width="13.625" style="1" customWidth="1"/>
    <col min="8196" max="8445" width="6.875" style="1"/>
    <col min="8446" max="8446" width="23.625" style="1" customWidth="1"/>
    <col min="8447" max="8447" width="44.625" style="1" customWidth="1"/>
    <col min="8448" max="8448" width="16.5" style="1" customWidth="1"/>
    <col min="8449" max="8451" width="13.625" style="1" customWidth="1"/>
    <col min="8452" max="8701" width="6.875" style="1"/>
    <col min="8702" max="8702" width="23.625" style="1" customWidth="1"/>
    <col min="8703" max="8703" width="44.625" style="1" customWidth="1"/>
    <col min="8704" max="8704" width="16.5" style="1" customWidth="1"/>
    <col min="8705" max="8707" width="13.625" style="1" customWidth="1"/>
    <col min="8708" max="8957" width="6.875" style="1"/>
    <col min="8958" max="8958" width="23.625" style="1" customWidth="1"/>
    <col min="8959" max="8959" width="44.625" style="1" customWidth="1"/>
    <col min="8960" max="8960" width="16.5" style="1" customWidth="1"/>
    <col min="8961" max="8963" width="13.625" style="1" customWidth="1"/>
    <col min="8964" max="9213" width="6.875" style="1"/>
    <col min="9214" max="9214" width="23.625" style="1" customWidth="1"/>
    <col min="9215" max="9215" width="44.625" style="1" customWidth="1"/>
    <col min="9216" max="9216" width="16.5" style="1" customWidth="1"/>
    <col min="9217" max="9219" width="13.625" style="1" customWidth="1"/>
    <col min="9220" max="9469" width="6.875" style="1"/>
    <col min="9470" max="9470" width="23.625" style="1" customWidth="1"/>
    <col min="9471" max="9471" width="44.625" style="1" customWidth="1"/>
    <col min="9472" max="9472" width="16.5" style="1" customWidth="1"/>
    <col min="9473" max="9475" width="13.625" style="1" customWidth="1"/>
    <col min="9476" max="9725" width="6.875" style="1"/>
    <col min="9726" max="9726" width="23.625" style="1" customWidth="1"/>
    <col min="9727" max="9727" width="44.625" style="1" customWidth="1"/>
    <col min="9728" max="9728" width="16.5" style="1" customWidth="1"/>
    <col min="9729" max="9731" width="13.625" style="1" customWidth="1"/>
    <col min="9732" max="9981" width="6.875" style="1"/>
    <col min="9982" max="9982" width="23.625" style="1" customWidth="1"/>
    <col min="9983" max="9983" width="44.625" style="1" customWidth="1"/>
    <col min="9984" max="9984" width="16.5" style="1" customWidth="1"/>
    <col min="9985" max="9987" width="13.625" style="1" customWidth="1"/>
    <col min="9988" max="10237" width="6.875" style="1"/>
    <col min="10238" max="10238" width="23.625" style="1" customWidth="1"/>
    <col min="10239" max="10239" width="44.625" style="1" customWidth="1"/>
    <col min="10240" max="10240" width="16.5" style="1" customWidth="1"/>
    <col min="10241" max="10243" width="13.625" style="1" customWidth="1"/>
    <col min="10244" max="10493" width="6.875" style="1"/>
    <col min="10494" max="10494" width="23.625" style="1" customWidth="1"/>
    <col min="10495" max="10495" width="44.625" style="1" customWidth="1"/>
    <col min="10496" max="10496" width="16.5" style="1" customWidth="1"/>
    <col min="10497" max="10499" width="13.625" style="1" customWidth="1"/>
    <col min="10500" max="10749" width="6.875" style="1"/>
    <col min="10750" max="10750" width="23.625" style="1" customWidth="1"/>
    <col min="10751" max="10751" width="44.625" style="1" customWidth="1"/>
    <col min="10752" max="10752" width="16.5" style="1" customWidth="1"/>
    <col min="10753" max="10755" width="13.625" style="1" customWidth="1"/>
    <col min="10756" max="11005" width="6.875" style="1"/>
    <col min="11006" max="11006" width="23.625" style="1" customWidth="1"/>
    <col min="11007" max="11007" width="44.625" style="1" customWidth="1"/>
    <col min="11008" max="11008" width="16.5" style="1" customWidth="1"/>
    <col min="11009" max="11011" width="13.625" style="1" customWidth="1"/>
    <col min="11012" max="11261" width="6.875" style="1"/>
    <col min="11262" max="11262" width="23.625" style="1" customWidth="1"/>
    <col min="11263" max="11263" width="44.625" style="1" customWidth="1"/>
    <col min="11264" max="11264" width="16.5" style="1" customWidth="1"/>
    <col min="11265" max="11267" width="13.625" style="1" customWidth="1"/>
    <col min="11268" max="11517" width="6.875" style="1"/>
    <col min="11518" max="11518" width="23.625" style="1" customWidth="1"/>
    <col min="11519" max="11519" width="44.625" style="1" customWidth="1"/>
    <col min="11520" max="11520" width="16.5" style="1" customWidth="1"/>
    <col min="11521" max="11523" width="13.625" style="1" customWidth="1"/>
    <col min="11524" max="11773" width="6.875" style="1"/>
    <col min="11774" max="11774" width="23.625" style="1" customWidth="1"/>
    <col min="11775" max="11775" width="44.625" style="1" customWidth="1"/>
    <col min="11776" max="11776" width="16.5" style="1" customWidth="1"/>
    <col min="11777" max="11779" width="13.625" style="1" customWidth="1"/>
    <col min="11780" max="12029" width="6.875" style="1"/>
    <col min="12030" max="12030" width="23.625" style="1" customWidth="1"/>
    <col min="12031" max="12031" width="44.625" style="1" customWidth="1"/>
    <col min="12032" max="12032" width="16.5" style="1" customWidth="1"/>
    <col min="12033" max="12035" width="13.625" style="1" customWidth="1"/>
    <col min="12036" max="12285" width="6.875" style="1"/>
    <col min="12286" max="12286" width="23.625" style="1" customWidth="1"/>
    <col min="12287" max="12287" width="44.625" style="1" customWidth="1"/>
    <col min="12288" max="12288" width="16.5" style="1" customWidth="1"/>
    <col min="12289" max="12291" width="13.625" style="1" customWidth="1"/>
    <col min="12292" max="12541" width="6.875" style="1"/>
    <col min="12542" max="12542" width="23.625" style="1" customWidth="1"/>
    <col min="12543" max="12543" width="44.625" style="1" customWidth="1"/>
    <col min="12544" max="12544" width="16.5" style="1" customWidth="1"/>
    <col min="12545" max="12547" width="13.625" style="1" customWidth="1"/>
    <col min="12548" max="12797" width="6.875" style="1"/>
    <col min="12798" max="12798" width="23.625" style="1" customWidth="1"/>
    <col min="12799" max="12799" width="44.625" style="1" customWidth="1"/>
    <col min="12800" max="12800" width="16.5" style="1" customWidth="1"/>
    <col min="12801" max="12803" width="13.625" style="1" customWidth="1"/>
    <col min="12804" max="13053" width="6.875" style="1"/>
    <col min="13054" max="13054" width="23.625" style="1" customWidth="1"/>
    <col min="13055" max="13055" width="44.625" style="1" customWidth="1"/>
    <col min="13056" max="13056" width="16.5" style="1" customWidth="1"/>
    <col min="13057" max="13059" width="13.625" style="1" customWidth="1"/>
    <col min="13060" max="13309" width="6.875" style="1"/>
    <col min="13310" max="13310" width="23.625" style="1" customWidth="1"/>
    <col min="13311" max="13311" width="44.625" style="1" customWidth="1"/>
    <col min="13312" max="13312" width="16.5" style="1" customWidth="1"/>
    <col min="13313" max="13315" width="13.625" style="1" customWidth="1"/>
    <col min="13316" max="13565" width="6.875" style="1"/>
    <col min="13566" max="13566" width="23.625" style="1" customWidth="1"/>
    <col min="13567" max="13567" width="44.625" style="1" customWidth="1"/>
    <col min="13568" max="13568" width="16.5" style="1" customWidth="1"/>
    <col min="13569" max="13571" width="13.625" style="1" customWidth="1"/>
    <col min="13572" max="13821" width="6.875" style="1"/>
    <col min="13822" max="13822" width="23.625" style="1" customWidth="1"/>
    <col min="13823" max="13823" width="44.625" style="1" customWidth="1"/>
    <col min="13824" max="13824" width="16.5" style="1" customWidth="1"/>
    <col min="13825" max="13827" width="13.625" style="1" customWidth="1"/>
    <col min="13828" max="14077" width="6.875" style="1"/>
    <col min="14078" max="14078" width="23.625" style="1" customWidth="1"/>
    <col min="14079" max="14079" width="44.625" style="1" customWidth="1"/>
    <col min="14080" max="14080" width="16.5" style="1" customWidth="1"/>
    <col min="14081" max="14083" width="13.625" style="1" customWidth="1"/>
    <col min="14084" max="14333" width="6.875" style="1"/>
    <col min="14334" max="14334" width="23.625" style="1" customWidth="1"/>
    <col min="14335" max="14335" width="44.625" style="1" customWidth="1"/>
    <col min="14336" max="14336" width="16.5" style="1" customWidth="1"/>
    <col min="14337" max="14339" width="13.625" style="1" customWidth="1"/>
    <col min="14340" max="14589" width="6.875" style="1"/>
    <col min="14590" max="14590" width="23.625" style="1" customWidth="1"/>
    <col min="14591" max="14591" width="44.625" style="1" customWidth="1"/>
    <col min="14592" max="14592" width="16.5" style="1" customWidth="1"/>
    <col min="14593" max="14595" width="13.625" style="1" customWidth="1"/>
    <col min="14596" max="14845" width="6.875" style="1"/>
    <col min="14846" max="14846" width="23.625" style="1" customWidth="1"/>
    <col min="14847" max="14847" width="44.625" style="1" customWidth="1"/>
    <col min="14848" max="14848" width="16.5" style="1" customWidth="1"/>
    <col min="14849" max="14851" width="13.625" style="1" customWidth="1"/>
    <col min="14852" max="15101" width="6.875" style="1"/>
    <col min="15102" max="15102" width="23.625" style="1" customWidth="1"/>
    <col min="15103" max="15103" width="44.625" style="1" customWidth="1"/>
    <col min="15104" max="15104" width="16.5" style="1" customWidth="1"/>
    <col min="15105" max="15107" width="13.625" style="1" customWidth="1"/>
    <col min="15108" max="15357" width="6.875" style="1"/>
    <col min="15358" max="15358" width="23.625" style="1" customWidth="1"/>
    <col min="15359" max="15359" width="44.625" style="1" customWidth="1"/>
    <col min="15360" max="15360" width="16.5" style="1" customWidth="1"/>
    <col min="15361" max="15363" width="13.625" style="1" customWidth="1"/>
    <col min="15364" max="15613" width="6.875" style="1"/>
    <col min="15614" max="15614" width="23.625" style="1" customWidth="1"/>
    <col min="15615" max="15615" width="44.625" style="1" customWidth="1"/>
    <col min="15616" max="15616" width="16.5" style="1" customWidth="1"/>
    <col min="15617" max="15619" width="13.625" style="1" customWidth="1"/>
    <col min="15620" max="15869" width="6.875" style="1"/>
    <col min="15870" max="15870" width="23.625" style="1" customWidth="1"/>
    <col min="15871" max="15871" width="44.625" style="1" customWidth="1"/>
    <col min="15872" max="15872" width="16.5" style="1" customWidth="1"/>
    <col min="15873" max="15875" width="13.625" style="1" customWidth="1"/>
    <col min="15876" max="16125" width="6.875" style="1"/>
    <col min="16126" max="16126" width="23.625" style="1" customWidth="1"/>
    <col min="16127" max="16127" width="44.625" style="1" customWidth="1"/>
    <col min="16128" max="16128" width="16.5" style="1" customWidth="1"/>
    <col min="16129" max="16131" width="13.625" style="1" customWidth="1"/>
    <col min="16132" max="16384" width="6.875" style="1"/>
  </cols>
  <sheetData>
    <row r="1" spans="1:1">
      <c r="A1" s="2" t="s">
        <v>46</v>
      </c>
    </row>
    <row r="2" ht="27" spans="1:6">
      <c r="A2" s="111" t="s">
        <v>47</v>
      </c>
      <c r="B2" s="78"/>
      <c r="C2" s="78"/>
      <c r="D2" s="78"/>
      <c r="E2" s="78"/>
      <c r="F2" s="78"/>
    </row>
    <row r="3" ht="14.25" spans="1:6">
      <c r="A3" s="8"/>
      <c r="B3" s="7"/>
      <c r="C3" s="7"/>
      <c r="D3" s="7"/>
      <c r="E3" s="7"/>
      <c r="F3" s="112" t="s">
        <v>2</v>
      </c>
    </row>
    <row r="4" ht="18" customHeight="1" spans="1:6">
      <c r="A4" s="24" t="s">
        <v>48</v>
      </c>
      <c r="B4" s="24"/>
      <c r="C4" s="113" t="s">
        <v>49</v>
      </c>
      <c r="D4" s="24" t="s">
        <v>50</v>
      </c>
      <c r="E4" s="24"/>
      <c r="F4" s="24"/>
    </row>
    <row r="5" ht="18" customHeight="1" spans="1:6">
      <c r="A5" s="54" t="s">
        <v>51</v>
      </c>
      <c r="B5" s="54" t="s">
        <v>52</v>
      </c>
      <c r="C5" s="24"/>
      <c r="D5" s="54" t="s">
        <v>53</v>
      </c>
      <c r="E5" s="54" t="s">
        <v>54</v>
      </c>
      <c r="F5" s="54" t="s">
        <v>55</v>
      </c>
    </row>
    <row r="6" ht="18" customHeight="1" spans="1:6">
      <c r="A6" s="114"/>
      <c r="B6" s="115" t="s">
        <v>56</v>
      </c>
      <c r="C6" s="14">
        <v>687.3618</v>
      </c>
      <c r="D6" s="14">
        <v>9307.6568</v>
      </c>
      <c r="E6" s="14">
        <v>600.6568</v>
      </c>
      <c r="F6" s="14">
        <v>8707</v>
      </c>
    </row>
    <row r="7" ht="18" customHeight="1" spans="1:6">
      <c r="A7" s="114" t="s">
        <v>57</v>
      </c>
      <c r="B7" s="115" t="s">
        <v>58</v>
      </c>
      <c r="C7" s="14">
        <v>611.1538</v>
      </c>
      <c r="D7" s="14">
        <v>6275.3328</v>
      </c>
      <c r="E7" s="14">
        <v>547.3328</v>
      </c>
      <c r="F7" s="14">
        <v>5728</v>
      </c>
    </row>
    <row r="8" ht="18" customHeight="1" spans="1:6">
      <c r="A8" s="114" t="s">
        <v>59</v>
      </c>
      <c r="B8" s="115" t="s">
        <v>60</v>
      </c>
      <c r="C8" s="14">
        <v>541.845</v>
      </c>
      <c r="D8" s="14">
        <v>451.849</v>
      </c>
      <c r="E8" s="14">
        <v>451.849</v>
      </c>
      <c r="F8" s="14">
        <v>0</v>
      </c>
    </row>
    <row r="9" ht="18" customHeight="1" spans="1:6">
      <c r="A9" s="114" t="s">
        <v>61</v>
      </c>
      <c r="B9" s="115" t="s">
        <v>62</v>
      </c>
      <c r="C9" s="14">
        <v>472.491</v>
      </c>
      <c r="D9" s="14">
        <v>381.308</v>
      </c>
      <c r="E9" s="14">
        <v>381.308</v>
      </c>
      <c r="F9" s="14">
        <v>0</v>
      </c>
    </row>
    <row r="10" ht="18" customHeight="1" spans="1:6">
      <c r="A10" s="114" t="s">
        <v>63</v>
      </c>
      <c r="B10" s="115" t="s">
        <v>64</v>
      </c>
      <c r="C10" s="14">
        <v>69.354</v>
      </c>
      <c r="D10" s="14">
        <v>70.541</v>
      </c>
      <c r="E10" s="14">
        <v>70.541</v>
      </c>
      <c r="F10" s="14">
        <v>0</v>
      </c>
    </row>
    <row r="11" ht="18" customHeight="1" spans="1:6">
      <c r="A11" s="114" t="s">
        <v>65</v>
      </c>
      <c r="B11" s="115" t="s">
        <v>66</v>
      </c>
      <c r="C11" s="14">
        <v>68.3088</v>
      </c>
      <c r="D11" s="14">
        <v>95.4838</v>
      </c>
      <c r="E11" s="14">
        <v>95.4838</v>
      </c>
      <c r="F11" s="14">
        <v>0</v>
      </c>
    </row>
    <row r="12" ht="18" customHeight="1" spans="1:6">
      <c r="A12" s="114" t="s">
        <v>67</v>
      </c>
      <c r="B12" s="115" t="s">
        <v>68</v>
      </c>
      <c r="C12" s="14">
        <v>9.2178</v>
      </c>
      <c r="D12" s="14">
        <v>10.8258</v>
      </c>
      <c r="E12" s="14">
        <v>10.8258</v>
      </c>
      <c r="F12" s="14">
        <v>0</v>
      </c>
    </row>
    <row r="13" ht="18" customHeight="1" spans="1:6">
      <c r="A13" s="114" t="s">
        <v>69</v>
      </c>
      <c r="B13" s="115" t="s">
        <v>70</v>
      </c>
      <c r="C13" s="116">
        <v>42.208</v>
      </c>
      <c r="D13" s="14">
        <v>42.97</v>
      </c>
      <c r="E13" s="14">
        <v>42.97</v>
      </c>
      <c r="F13" s="14">
        <v>0</v>
      </c>
    </row>
    <row r="14" ht="18" customHeight="1" spans="1:6">
      <c r="A14" s="114" t="s">
        <v>71</v>
      </c>
      <c r="B14" s="115" t="s">
        <v>72</v>
      </c>
      <c r="C14" s="116">
        <v>16.883</v>
      </c>
      <c r="D14" s="14">
        <v>17.188</v>
      </c>
      <c r="E14" s="14">
        <v>17.188</v>
      </c>
      <c r="F14" s="14">
        <v>0</v>
      </c>
    </row>
    <row r="15" ht="18" customHeight="1" spans="1:6">
      <c r="A15" s="114" t="s">
        <v>73</v>
      </c>
      <c r="B15" s="115" t="s">
        <v>74</v>
      </c>
      <c r="C15" s="117"/>
      <c r="D15" s="14">
        <v>24.5</v>
      </c>
      <c r="E15" s="14">
        <v>24.5</v>
      </c>
      <c r="F15" s="14">
        <v>0</v>
      </c>
    </row>
    <row r="16" ht="18" customHeight="1" spans="1:6">
      <c r="A16" s="114" t="s">
        <v>75</v>
      </c>
      <c r="B16" s="115" t="s">
        <v>76</v>
      </c>
      <c r="C16" s="117"/>
      <c r="D16" s="14">
        <v>966</v>
      </c>
      <c r="E16" s="14">
        <v>0</v>
      </c>
      <c r="F16" s="14">
        <v>966</v>
      </c>
    </row>
    <row r="17" ht="18" customHeight="1" spans="1:6">
      <c r="A17" s="114" t="s">
        <v>77</v>
      </c>
      <c r="B17" s="115" t="s">
        <v>78</v>
      </c>
      <c r="C17" s="117"/>
      <c r="D17" s="14">
        <v>966</v>
      </c>
      <c r="E17" s="14">
        <v>0</v>
      </c>
      <c r="F17" s="14">
        <v>966</v>
      </c>
    </row>
    <row r="18" ht="18" customHeight="1" spans="1:6">
      <c r="A18" s="114" t="s">
        <v>79</v>
      </c>
      <c r="B18" s="115" t="s">
        <v>80</v>
      </c>
      <c r="C18" s="117"/>
      <c r="D18" s="14">
        <v>73</v>
      </c>
      <c r="E18" s="14">
        <v>0</v>
      </c>
      <c r="F18" s="14">
        <v>73</v>
      </c>
    </row>
    <row r="19" ht="18" customHeight="1" spans="1:6">
      <c r="A19" s="114" t="s">
        <v>81</v>
      </c>
      <c r="B19" s="115" t="s">
        <v>82</v>
      </c>
      <c r="C19" s="117"/>
      <c r="D19" s="14">
        <v>67</v>
      </c>
      <c r="E19" s="14">
        <v>0</v>
      </c>
      <c r="F19" s="14">
        <v>67</v>
      </c>
    </row>
    <row r="20" ht="18" customHeight="1" spans="1:6">
      <c r="A20" s="114" t="s">
        <v>83</v>
      </c>
      <c r="B20" s="115" t="s">
        <v>84</v>
      </c>
      <c r="C20" s="117"/>
      <c r="D20" s="14">
        <v>6</v>
      </c>
      <c r="E20" s="14">
        <v>0</v>
      </c>
      <c r="F20" s="14">
        <v>6</v>
      </c>
    </row>
    <row r="21" ht="18" customHeight="1" spans="1:6">
      <c r="A21" s="114" t="s">
        <v>85</v>
      </c>
      <c r="B21" s="115" t="s">
        <v>86</v>
      </c>
      <c r="C21" s="117"/>
      <c r="D21" s="14">
        <v>715</v>
      </c>
      <c r="E21" s="14">
        <v>0</v>
      </c>
      <c r="F21" s="14">
        <v>715</v>
      </c>
    </row>
    <row r="22" ht="18" customHeight="1" spans="1:6">
      <c r="A22" s="114" t="s">
        <v>87</v>
      </c>
      <c r="B22" s="115" t="s">
        <v>88</v>
      </c>
      <c r="C22" s="117"/>
      <c r="D22" s="14">
        <v>715</v>
      </c>
      <c r="E22" s="14">
        <v>0</v>
      </c>
      <c r="F22" s="14">
        <v>715</v>
      </c>
    </row>
    <row r="23" ht="18" customHeight="1" spans="1:6">
      <c r="A23" s="114" t="s">
        <v>89</v>
      </c>
      <c r="B23" s="115" t="s">
        <v>90</v>
      </c>
      <c r="C23" s="117"/>
      <c r="D23" s="14">
        <v>2800</v>
      </c>
      <c r="E23" s="14">
        <v>0</v>
      </c>
      <c r="F23" s="14">
        <v>2800</v>
      </c>
    </row>
    <row r="24" ht="18" customHeight="1" spans="1:6">
      <c r="A24" s="114" t="s">
        <v>91</v>
      </c>
      <c r="B24" s="115" t="s">
        <v>92</v>
      </c>
      <c r="C24" s="117"/>
      <c r="D24" s="14">
        <v>1800</v>
      </c>
      <c r="E24" s="14">
        <v>0</v>
      </c>
      <c r="F24" s="14">
        <v>1800</v>
      </c>
    </row>
    <row r="25" ht="18" customHeight="1" spans="1:6">
      <c r="A25" s="114" t="s">
        <v>93</v>
      </c>
      <c r="B25" s="115" t="s">
        <v>94</v>
      </c>
      <c r="C25" s="117"/>
      <c r="D25" s="14">
        <v>1000</v>
      </c>
      <c r="E25" s="14">
        <v>0</v>
      </c>
      <c r="F25" s="14">
        <v>1000</v>
      </c>
    </row>
    <row r="26" ht="18" customHeight="1" spans="1:6">
      <c r="A26" s="114" t="s">
        <v>95</v>
      </c>
      <c r="B26" s="115" t="s">
        <v>96</v>
      </c>
      <c r="C26" s="117"/>
      <c r="D26" s="14">
        <v>180</v>
      </c>
      <c r="E26" s="14">
        <v>0</v>
      </c>
      <c r="F26" s="14">
        <v>180</v>
      </c>
    </row>
    <row r="27" ht="18" customHeight="1" spans="1:6">
      <c r="A27" s="114" t="s">
        <v>97</v>
      </c>
      <c r="B27" s="115" t="s">
        <v>98</v>
      </c>
      <c r="C27" s="117"/>
      <c r="D27" s="14">
        <v>50</v>
      </c>
      <c r="E27" s="14">
        <v>0</v>
      </c>
      <c r="F27" s="14">
        <v>50</v>
      </c>
    </row>
    <row r="28" ht="18" customHeight="1" spans="1:6">
      <c r="A28" s="114" t="s">
        <v>99</v>
      </c>
      <c r="B28" s="115" t="s">
        <v>100</v>
      </c>
      <c r="C28" s="117"/>
      <c r="D28" s="14">
        <v>130</v>
      </c>
      <c r="E28" s="14">
        <v>0</v>
      </c>
      <c r="F28" s="14">
        <v>130</v>
      </c>
    </row>
    <row r="29" ht="18" customHeight="1" spans="1:6">
      <c r="A29" s="114" t="s">
        <v>101</v>
      </c>
      <c r="B29" s="115" t="s">
        <v>102</v>
      </c>
      <c r="C29" s="117"/>
      <c r="D29" s="14">
        <v>872</v>
      </c>
      <c r="E29" s="14">
        <v>0</v>
      </c>
      <c r="F29" s="14">
        <v>872</v>
      </c>
    </row>
    <row r="30" ht="18" customHeight="1" spans="1:6">
      <c r="A30" s="114" t="s">
        <v>103</v>
      </c>
      <c r="B30" s="115" t="s">
        <v>104</v>
      </c>
      <c r="C30" s="117"/>
      <c r="D30" s="14">
        <v>500</v>
      </c>
      <c r="E30" s="14">
        <v>0</v>
      </c>
      <c r="F30" s="14">
        <v>500</v>
      </c>
    </row>
    <row r="31" ht="18" customHeight="1" spans="1:6">
      <c r="A31" s="114" t="s">
        <v>105</v>
      </c>
      <c r="B31" s="115" t="s">
        <v>106</v>
      </c>
      <c r="C31" s="117"/>
      <c r="D31" s="14">
        <v>372</v>
      </c>
      <c r="E31" s="14">
        <v>0</v>
      </c>
      <c r="F31" s="14">
        <v>372</v>
      </c>
    </row>
    <row r="32" ht="18" customHeight="1" spans="1:6">
      <c r="A32" s="114" t="s">
        <v>107</v>
      </c>
      <c r="B32" s="115" t="s">
        <v>108</v>
      </c>
      <c r="C32" s="117"/>
      <c r="D32" s="14">
        <v>87</v>
      </c>
      <c r="E32" s="14">
        <v>0</v>
      </c>
      <c r="F32" s="14">
        <v>87</v>
      </c>
    </row>
    <row r="33" ht="18" customHeight="1" spans="1:6">
      <c r="A33" s="114" t="s">
        <v>109</v>
      </c>
      <c r="B33" s="115" t="s">
        <v>110</v>
      </c>
      <c r="C33" s="117">
        <v>1</v>
      </c>
      <c r="D33" s="14">
        <v>1</v>
      </c>
      <c r="E33" s="14">
        <v>0</v>
      </c>
      <c r="F33" s="14">
        <v>1</v>
      </c>
    </row>
    <row r="34" ht="18" customHeight="1" spans="1:6">
      <c r="A34" s="114" t="s">
        <v>111</v>
      </c>
      <c r="B34" s="115" t="s">
        <v>112</v>
      </c>
      <c r="C34" s="117"/>
      <c r="D34" s="14">
        <v>86</v>
      </c>
      <c r="E34" s="14">
        <v>0</v>
      </c>
      <c r="F34" s="14">
        <v>86</v>
      </c>
    </row>
    <row r="35" ht="18" customHeight="1" spans="1:6">
      <c r="A35" s="114" t="s">
        <v>113</v>
      </c>
      <c r="B35" s="115" t="s">
        <v>114</v>
      </c>
      <c r="C35" s="117"/>
      <c r="D35" s="14">
        <v>35</v>
      </c>
      <c r="E35" s="14">
        <v>0</v>
      </c>
      <c r="F35" s="14">
        <v>35</v>
      </c>
    </row>
    <row r="36" ht="18" customHeight="1" spans="1:6">
      <c r="A36" s="114" t="s">
        <v>115</v>
      </c>
      <c r="B36" s="115" t="s">
        <v>116</v>
      </c>
      <c r="C36" s="117"/>
      <c r="D36" s="14">
        <v>35</v>
      </c>
      <c r="E36" s="14">
        <v>0</v>
      </c>
      <c r="F36" s="14">
        <v>35</v>
      </c>
    </row>
    <row r="37" ht="18" customHeight="1" spans="1:6">
      <c r="A37" s="114" t="s">
        <v>117</v>
      </c>
      <c r="B37" s="115" t="s">
        <v>118</v>
      </c>
      <c r="C37" s="117">
        <v>33.42</v>
      </c>
      <c r="D37" s="14">
        <v>2946.542</v>
      </c>
      <c r="E37" s="14">
        <v>27.542</v>
      </c>
      <c r="F37" s="14">
        <v>2919</v>
      </c>
    </row>
    <row r="38" ht="18" customHeight="1" spans="1:6">
      <c r="A38" s="114" t="s">
        <v>119</v>
      </c>
      <c r="B38" s="115" t="s">
        <v>120</v>
      </c>
      <c r="C38" s="14">
        <v>33.415</v>
      </c>
      <c r="D38" s="14">
        <v>27.542</v>
      </c>
      <c r="E38" s="14">
        <v>27.542</v>
      </c>
      <c r="F38" s="14">
        <v>0</v>
      </c>
    </row>
    <row r="39" ht="18" customHeight="1" spans="1:6">
      <c r="A39" s="114" t="s">
        <v>121</v>
      </c>
      <c r="B39" s="115" t="s">
        <v>122</v>
      </c>
      <c r="C39" s="116">
        <v>29.408</v>
      </c>
      <c r="D39" s="14">
        <v>23.676</v>
      </c>
      <c r="E39" s="14">
        <v>23.676</v>
      </c>
      <c r="F39" s="14">
        <v>0</v>
      </c>
    </row>
    <row r="40" ht="18" customHeight="1" spans="1:6">
      <c r="A40" s="114" t="s">
        <v>123</v>
      </c>
      <c r="B40" s="115" t="s">
        <v>124</v>
      </c>
      <c r="C40" s="116">
        <v>4.007</v>
      </c>
      <c r="D40" s="14">
        <v>3.866</v>
      </c>
      <c r="E40" s="14">
        <v>3.866</v>
      </c>
      <c r="F40" s="14">
        <v>0</v>
      </c>
    </row>
    <row r="41" ht="18" customHeight="1" spans="1:6">
      <c r="A41" s="114" t="s">
        <v>125</v>
      </c>
      <c r="B41" s="115" t="s">
        <v>126</v>
      </c>
      <c r="C41" s="117"/>
      <c r="D41" s="14">
        <v>2836</v>
      </c>
      <c r="E41" s="14">
        <v>0</v>
      </c>
      <c r="F41" s="14">
        <v>2836</v>
      </c>
    </row>
    <row r="42" ht="18" customHeight="1" spans="1:6">
      <c r="A42" s="114" t="s">
        <v>127</v>
      </c>
      <c r="B42" s="115" t="s">
        <v>128</v>
      </c>
      <c r="C42" s="117"/>
      <c r="D42" s="14">
        <v>2836</v>
      </c>
      <c r="E42" s="14">
        <v>0</v>
      </c>
      <c r="F42" s="14">
        <v>2836</v>
      </c>
    </row>
    <row r="43" ht="18" customHeight="1" spans="1:6">
      <c r="A43" s="114" t="s">
        <v>129</v>
      </c>
      <c r="B43" s="115" t="s">
        <v>130</v>
      </c>
      <c r="C43" s="117"/>
      <c r="D43" s="14">
        <v>83</v>
      </c>
      <c r="E43" s="14">
        <v>0</v>
      </c>
      <c r="F43" s="14">
        <v>83</v>
      </c>
    </row>
    <row r="44" ht="18" customHeight="1" spans="1:6">
      <c r="A44" s="114" t="s">
        <v>131</v>
      </c>
      <c r="B44" s="115" t="s">
        <v>132</v>
      </c>
      <c r="C44" s="117"/>
      <c r="D44" s="14">
        <v>83</v>
      </c>
      <c r="E44" s="14">
        <v>0</v>
      </c>
      <c r="F44" s="14">
        <v>83</v>
      </c>
    </row>
    <row r="45" ht="18" customHeight="1" spans="1:6">
      <c r="A45" s="114" t="s">
        <v>133</v>
      </c>
      <c r="B45" s="115" t="s">
        <v>134</v>
      </c>
      <c r="C45" s="117">
        <v>42.79</v>
      </c>
      <c r="D45" s="14">
        <v>25.782</v>
      </c>
      <c r="E45" s="14">
        <v>25.782</v>
      </c>
      <c r="F45" s="14">
        <v>0</v>
      </c>
    </row>
    <row r="46" ht="18" customHeight="1" spans="1:6">
      <c r="A46" s="114" t="s">
        <v>135</v>
      </c>
      <c r="B46" s="115" t="s">
        <v>136</v>
      </c>
      <c r="C46" s="117">
        <v>42.79</v>
      </c>
      <c r="D46" s="14">
        <v>25.782</v>
      </c>
      <c r="E46" s="14">
        <v>25.782</v>
      </c>
      <c r="F46" s="14">
        <v>0</v>
      </c>
    </row>
    <row r="47" ht="18" customHeight="1" spans="1:6">
      <c r="A47" s="114" t="s">
        <v>137</v>
      </c>
      <c r="B47" s="115" t="s">
        <v>138</v>
      </c>
      <c r="C47" s="117">
        <v>42.79</v>
      </c>
      <c r="D47" s="14">
        <v>25.782</v>
      </c>
      <c r="E47" s="14">
        <v>25.782</v>
      </c>
      <c r="F47" s="14">
        <v>0</v>
      </c>
    </row>
    <row r="48" ht="18" customHeight="1" spans="1:6">
      <c r="A48" s="114" t="s">
        <v>139</v>
      </c>
      <c r="B48" s="115" t="s">
        <v>140</v>
      </c>
      <c r="C48" s="117"/>
      <c r="D48" s="14">
        <v>60</v>
      </c>
      <c r="E48" s="14">
        <v>0</v>
      </c>
      <c r="F48" s="14">
        <v>60</v>
      </c>
    </row>
    <row r="49" ht="18" customHeight="1" spans="1:6">
      <c r="A49" s="114" t="s">
        <v>141</v>
      </c>
      <c r="B49" s="115" t="s">
        <v>142</v>
      </c>
      <c r="C49" s="117"/>
      <c r="D49" s="14">
        <v>60</v>
      </c>
      <c r="E49" s="14">
        <v>0</v>
      </c>
      <c r="F49" s="14">
        <v>60</v>
      </c>
    </row>
    <row r="50" ht="18" customHeight="1" spans="1:6">
      <c r="A50" s="114" t="s">
        <v>143</v>
      </c>
      <c r="B50" s="118" t="s">
        <v>144</v>
      </c>
      <c r="C50" s="119"/>
      <c r="D50" s="14">
        <v>60</v>
      </c>
      <c r="E50" s="14">
        <v>0</v>
      </c>
      <c r="F50" s="14">
        <v>60</v>
      </c>
    </row>
    <row r="51" ht="13.5" spans="1:6">
      <c r="A51" s="84" t="s">
        <v>145</v>
      </c>
      <c r="B51" s="3"/>
      <c r="C51" s="3"/>
      <c r="D51" s="3"/>
      <c r="E51" s="3"/>
      <c r="F51" s="3"/>
    </row>
    <row r="52" spans="1:6">
      <c r="A52" s="3"/>
      <c r="B52" s="3"/>
      <c r="C52" s="3"/>
      <c r="D52" s="3"/>
      <c r="E52" s="3"/>
      <c r="F52" s="3"/>
    </row>
    <row r="53" spans="1:6">
      <c r="A53" s="3"/>
      <c r="B53" s="3"/>
      <c r="C53" s="3"/>
      <c r="D53" s="3"/>
      <c r="E53" s="3"/>
      <c r="F53" s="3"/>
    </row>
    <row r="54" spans="1:6">
      <c r="A54" s="3"/>
      <c r="B54" s="3"/>
      <c r="C54" s="3"/>
      <c r="D54" s="3"/>
      <c r="E54" s="3"/>
      <c r="F54" s="3"/>
    </row>
    <row r="55" spans="1:6">
      <c r="A55" s="3"/>
      <c r="B55" s="3"/>
      <c r="C55" s="3"/>
      <c r="E55" s="3"/>
      <c r="F55" s="3"/>
    </row>
    <row r="56" spans="1:6">
      <c r="A56" s="3"/>
      <c r="B56" s="3"/>
      <c r="C56" s="3"/>
      <c r="E56" s="3"/>
      <c r="F56" s="3"/>
    </row>
    <row r="57" s="3" customFormat="1" ht="11.25"/>
  </sheetData>
  <mergeCells count="3">
    <mergeCell ref="A4:B4"/>
    <mergeCell ref="D4:F4"/>
    <mergeCell ref="C4:C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showZeros="0" workbookViewId="0">
      <selection activeCell="H1" sqref="H$1:J$1048576"/>
    </sheetView>
  </sheetViews>
  <sheetFormatPr defaultColWidth="6.875" defaultRowHeight="11.25"/>
  <cols>
    <col min="1" max="1" width="11.875" style="1" customWidth="1"/>
    <col min="2" max="2" width="33.375" style="1" customWidth="1"/>
    <col min="3" max="4" width="20.625" style="1" customWidth="1"/>
    <col min="5" max="5" width="22.625" style="1" customWidth="1"/>
    <col min="6" max="253" width="6.875" style="1"/>
    <col min="254" max="254" width="14.5" style="1" customWidth="1"/>
    <col min="255" max="255" width="33.375" style="1" customWidth="1"/>
    <col min="256" max="258" width="20.625" style="1" customWidth="1"/>
    <col min="259" max="509" width="6.875" style="1"/>
    <col min="510" max="510" width="14.5" style="1" customWidth="1"/>
    <col min="511" max="511" width="33.375" style="1" customWidth="1"/>
    <col min="512" max="514" width="20.625" style="1" customWidth="1"/>
    <col min="515" max="765" width="6.875" style="1"/>
    <col min="766" max="766" width="14.5" style="1" customWidth="1"/>
    <col min="767" max="767" width="33.375" style="1" customWidth="1"/>
    <col min="768" max="770" width="20.625" style="1" customWidth="1"/>
    <col min="771" max="1021" width="6.875" style="1"/>
    <col min="1022" max="1022" width="14.5" style="1" customWidth="1"/>
    <col min="1023" max="1023" width="33.375" style="1" customWidth="1"/>
    <col min="1024" max="1026" width="20.625" style="1" customWidth="1"/>
    <col min="1027" max="1277" width="6.875" style="1"/>
    <col min="1278" max="1278" width="14.5" style="1" customWidth="1"/>
    <col min="1279" max="1279" width="33.375" style="1" customWidth="1"/>
    <col min="1280" max="1282" width="20.625" style="1" customWidth="1"/>
    <col min="1283" max="1533" width="6.875" style="1"/>
    <col min="1534" max="1534" width="14.5" style="1" customWidth="1"/>
    <col min="1535" max="1535" width="33.375" style="1" customWidth="1"/>
    <col min="1536" max="1538" width="20.625" style="1" customWidth="1"/>
    <col min="1539" max="1789" width="6.875" style="1"/>
    <col min="1790" max="1790" width="14.5" style="1" customWidth="1"/>
    <col min="1791" max="1791" width="33.375" style="1" customWidth="1"/>
    <col min="1792" max="1794" width="20.625" style="1" customWidth="1"/>
    <col min="1795" max="2045" width="6.875" style="1"/>
    <col min="2046" max="2046" width="14.5" style="1" customWidth="1"/>
    <col min="2047" max="2047" width="33.375" style="1" customWidth="1"/>
    <col min="2048" max="2050" width="20.625" style="1" customWidth="1"/>
    <col min="2051" max="2301" width="6.875" style="1"/>
    <col min="2302" max="2302" width="14.5" style="1" customWidth="1"/>
    <col min="2303" max="2303" width="33.375" style="1" customWidth="1"/>
    <col min="2304" max="2306" width="20.625" style="1" customWidth="1"/>
    <col min="2307" max="2557" width="6.875" style="1"/>
    <col min="2558" max="2558" width="14.5" style="1" customWidth="1"/>
    <col min="2559" max="2559" width="33.375" style="1" customWidth="1"/>
    <col min="2560" max="2562" width="20.625" style="1" customWidth="1"/>
    <col min="2563" max="2813" width="6.875" style="1"/>
    <col min="2814" max="2814" width="14.5" style="1" customWidth="1"/>
    <col min="2815" max="2815" width="33.375" style="1" customWidth="1"/>
    <col min="2816" max="2818" width="20.625" style="1" customWidth="1"/>
    <col min="2819" max="3069" width="6.875" style="1"/>
    <col min="3070" max="3070" width="14.5" style="1" customWidth="1"/>
    <col min="3071" max="3071" width="33.375" style="1" customWidth="1"/>
    <col min="3072" max="3074" width="20.625" style="1" customWidth="1"/>
    <col min="3075" max="3325" width="6.875" style="1"/>
    <col min="3326" max="3326" width="14.5" style="1" customWidth="1"/>
    <col min="3327" max="3327" width="33.375" style="1" customWidth="1"/>
    <col min="3328" max="3330" width="20.625" style="1" customWidth="1"/>
    <col min="3331" max="3581" width="6.875" style="1"/>
    <col min="3582" max="3582" width="14.5" style="1" customWidth="1"/>
    <col min="3583" max="3583" width="33.375" style="1" customWidth="1"/>
    <col min="3584" max="3586" width="20.625" style="1" customWidth="1"/>
    <col min="3587" max="3837" width="6.875" style="1"/>
    <col min="3838" max="3838" width="14.5" style="1" customWidth="1"/>
    <col min="3839" max="3839" width="33.375" style="1" customWidth="1"/>
    <col min="3840" max="3842" width="20.625" style="1" customWidth="1"/>
    <col min="3843" max="4093" width="6.875" style="1"/>
    <col min="4094" max="4094" width="14.5" style="1" customWidth="1"/>
    <col min="4095" max="4095" width="33.375" style="1" customWidth="1"/>
    <col min="4096" max="4098" width="20.625" style="1" customWidth="1"/>
    <col min="4099" max="4349" width="6.875" style="1"/>
    <col min="4350" max="4350" width="14.5" style="1" customWidth="1"/>
    <col min="4351" max="4351" width="33.375" style="1" customWidth="1"/>
    <col min="4352" max="4354" width="20.625" style="1" customWidth="1"/>
    <col min="4355" max="4605" width="6.875" style="1"/>
    <col min="4606" max="4606" width="14.5" style="1" customWidth="1"/>
    <col min="4607" max="4607" width="33.375" style="1" customWidth="1"/>
    <col min="4608" max="4610" width="20.625" style="1" customWidth="1"/>
    <col min="4611" max="4861" width="6.875" style="1"/>
    <col min="4862" max="4862" width="14.5" style="1" customWidth="1"/>
    <col min="4863" max="4863" width="33.375" style="1" customWidth="1"/>
    <col min="4864" max="4866" width="20.625" style="1" customWidth="1"/>
    <col min="4867" max="5117" width="6.875" style="1"/>
    <col min="5118" max="5118" width="14.5" style="1" customWidth="1"/>
    <col min="5119" max="5119" width="33.375" style="1" customWidth="1"/>
    <col min="5120" max="5122" width="20.625" style="1" customWidth="1"/>
    <col min="5123" max="5373" width="6.875" style="1"/>
    <col min="5374" max="5374" width="14.5" style="1" customWidth="1"/>
    <col min="5375" max="5375" width="33.375" style="1" customWidth="1"/>
    <col min="5376" max="5378" width="20.625" style="1" customWidth="1"/>
    <col min="5379" max="5629" width="6.875" style="1"/>
    <col min="5630" max="5630" width="14.5" style="1" customWidth="1"/>
    <col min="5631" max="5631" width="33.375" style="1" customWidth="1"/>
    <col min="5632" max="5634" width="20.625" style="1" customWidth="1"/>
    <col min="5635" max="5885" width="6.875" style="1"/>
    <col min="5886" max="5886" width="14.5" style="1" customWidth="1"/>
    <col min="5887" max="5887" width="33.375" style="1" customWidth="1"/>
    <col min="5888" max="5890" width="20.625" style="1" customWidth="1"/>
    <col min="5891" max="6141" width="6.875" style="1"/>
    <col min="6142" max="6142" width="14.5" style="1" customWidth="1"/>
    <col min="6143" max="6143" width="33.375" style="1" customWidth="1"/>
    <col min="6144" max="6146" width="20.625" style="1" customWidth="1"/>
    <col min="6147" max="6397" width="6.875" style="1"/>
    <col min="6398" max="6398" width="14.5" style="1" customWidth="1"/>
    <col min="6399" max="6399" width="33.375" style="1" customWidth="1"/>
    <col min="6400" max="6402" width="20.625" style="1" customWidth="1"/>
    <col min="6403" max="6653" width="6.875" style="1"/>
    <col min="6654" max="6654" width="14.5" style="1" customWidth="1"/>
    <col min="6655" max="6655" width="33.375" style="1" customWidth="1"/>
    <col min="6656" max="6658" width="20.625" style="1" customWidth="1"/>
    <col min="6659" max="6909" width="6.875" style="1"/>
    <col min="6910" max="6910" width="14.5" style="1" customWidth="1"/>
    <col min="6911" max="6911" width="33.375" style="1" customWidth="1"/>
    <col min="6912" max="6914" width="20.625" style="1" customWidth="1"/>
    <col min="6915" max="7165" width="6.875" style="1"/>
    <col min="7166" max="7166" width="14.5" style="1" customWidth="1"/>
    <col min="7167" max="7167" width="33.375" style="1" customWidth="1"/>
    <col min="7168" max="7170" width="20.625" style="1" customWidth="1"/>
    <col min="7171" max="7421" width="6.875" style="1"/>
    <col min="7422" max="7422" width="14.5" style="1" customWidth="1"/>
    <col min="7423" max="7423" width="33.375" style="1" customWidth="1"/>
    <col min="7424" max="7426" width="20.625" style="1" customWidth="1"/>
    <col min="7427" max="7677" width="6.875" style="1"/>
    <col min="7678" max="7678" width="14.5" style="1" customWidth="1"/>
    <col min="7679" max="7679" width="33.375" style="1" customWidth="1"/>
    <col min="7680" max="7682" width="20.625" style="1" customWidth="1"/>
    <col min="7683" max="7933" width="6.875" style="1"/>
    <col min="7934" max="7934" width="14.5" style="1" customWidth="1"/>
    <col min="7935" max="7935" width="33.375" style="1" customWidth="1"/>
    <col min="7936" max="7938" width="20.625" style="1" customWidth="1"/>
    <col min="7939" max="8189" width="6.875" style="1"/>
    <col min="8190" max="8190" width="14.5" style="1" customWidth="1"/>
    <col min="8191" max="8191" width="33.375" style="1" customWidth="1"/>
    <col min="8192" max="8194" width="20.625" style="1" customWidth="1"/>
    <col min="8195" max="8445" width="6.875" style="1"/>
    <col min="8446" max="8446" width="14.5" style="1" customWidth="1"/>
    <col min="8447" max="8447" width="33.375" style="1" customWidth="1"/>
    <col min="8448" max="8450" width="20.625" style="1" customWidth="1"/>
    <col min="8451" max="8701" width="6.875" style="1"/>
    <col min="8702" max="8702" width="14.5" style="1" customWidth="1"/>
    <col min="8703" max="8703" width="33.375" style="1" customWidth="1"/>
    <col min="8704" max="8706" width="20.625" style="1" customWidth="1"/>
    <col min="8707" max="8957" width="6.875" style="1"/>
    <col min="8958" max="8958" width="14.5" style="1" customWidth="1"/>
    <col min="8959" max="8959" width="33.375" style="1" customWidth="1"/>
    <col min="8960" max="8962" width="20.625" style="1" customWidth="1"/>
    <col min="8963" max="9213" width="6.875" style="1"/>
    <col min="9214" max="9214" width="14.5" style="1" customWidth="1"/>
    <col min="9215" max="9215" width="33.375" style="1" customWidth="1"/>
    <col min="9216" max="9218" width="20.625" style="1" customWidth="1"/>
    <col min="9219" max="9469" width="6.875" style="1"/>
    <col min="9470" max="9470" width="14.5" style="1" customWidth="1"/>
    <col min="9471" max="9471" width="33.375" style="1" customWidth="1"/>
    <col min="9472" max="9474" width="20.625" style="1" customWidth="1"/>
    <col min="9475" max="9725" width="6.875" style="1"/>
    <col min="9726" max="9726" width="14.5" style="1" customWidth="1"/>
    <col min="9727" max="9727" width="33.375" style="1" customWidth="1"/>
    <col min="9728" max="9730" width="20.625" style="1" customWidth="1"/>
    <col min="9731" max="9981" width="6.875" style="1"/>
    <col min="9982" max="9982" width="14.5" style="1" customWidth="1"/>
    <col min="9983" max="9983" width="33.375" style="1" customWidth="1"/>
    <col min="9984" max="9986" width="20.625" style="1" customWidth="1"/>
    <col min="9987" max="10237" width="6.875" style="1"/>
    <col min="10238" max="10238" width="14.5" style="1" customWidth="1"/>
    <col min="10239" max="10239" width="33.375" style="1" customWidth="1"/>
    <col min="10240" max="10242" width="20.625" style="1" customWidth="1"/>
    <col min="10243" max="10493" width="6.875" style="1"/>
    <col min="10494" max="10494" width="14.5" style="1" customWidth="1"/>
    <col min="10495" max="10495" width="33.375" style="1" customWidth="1"/>
    <col min="10496" max="10498" width="20.625" style="1" customWidth="1"/>
    <col min="10499" max="10749" width="6.875" style="1"/>
    <col min="10750" max="10750" width="14.5" style="1" customWidth="1"/>
    <col min="10751" max="10751" width="33.375" style="1" customWidth="1"/>
    <col min="10752" max="10754" width="20.625" style="1" customWidth="1"/>
    <col min="10755" max="11005" width="6.875" style="1"/>
    <col min="11006" max="11006" width="14.5" style="1" customWidth="1"/>
    <col min="11007" max="11007" width="33.375" style="1" customWidth="1"/>
    <col min="11008" max="11010" width="20.625" style="1" customWidth="1"/>
    <col min="11011" max="11261" width="6.875" style="1"/>
    <col min="11262" max="11262" width="14.5" style="1" customWidth="1"/>
    <col min="11263" max="11263" width="33.375" style="1" customWidth="1"/>
    <col min="11264" max="11266" width="20.625" style="1" customWidth="1"/>
    <col min="11267" max="11517" width="6.875" style="1"/>
    <col min="11518" max="11518" width="14.5" style="1" customWidth="1"/>
    <col min="11519" max="11519" width="33.375" style="1" customWidth="1"/>
    <col min="11520" max="11522" width="20.625" style="1" customWidth="1"/>
    <col min="11523" max="11773" width="6.875" style="1"/>
    <col min="11774" max="11774" width="14.5" style="1" customWidth="1"/>
    <col min="11775" max="11775" width="33.375" style="1" customWidth="1"/>
    <col min="11776" max="11778" width="20.625" style="1" customWidth="1"/>
    <col min="11779" max="12029" width="6.875" style="1"/>
    <col min="12030" max="12030" width="14.5" style="1" customWidth="1"/>
    <col min="12031" max="12031" width="33.375" style="1" customWidth="1"/>
    <col min="12032" max="12034" width="20.625" style="1" customWidth="1"/>
    <col min="12035" max="12285" width="6.875" style="1"/>
    <col min="12286" max="12286" width="14.5" style="1" customWidth="1"/>
    <col min="12287" max="12287" width="33.375" style="1" customWidth="1"/>
    <col min="12288" max="12290" width="20.625" style="1" customWidth="1"/>
    <col min="12291" max="12541" width="6.875" style="1"/>
    <col min="12542" max="12542" width="14.5" style="1" customWidth="1"/>
    <col min="12543" max="12543" width="33.375" style="1" customWidth="1"/>
    <col min="12544" max="12546" width="20.625" style="1" customWidth="1"/>
    <col min="12547" max="12797" width="6.875" style="1"/>
    <col min="12798" max="12798" width="14.5" style="1" customWidth="1"/>
    <col min="12799" max="12799" width="33.375" style="1" customWidth="1"/>
    <col min="12800" max="12802" width="20.625" style="1" customWidth="1"/>
    <col min="12803" max="13053" width="6.875" style="1"/>
    <col min="13054" max="13054" width="14.5" style="1" customWidth="1"/>
    <col min="13055" max="13055" width="33.375" style="1" customWidth="1"/>
    <col min="13056" max="13058" width="20.625" style="1" customWidth="1"/>
    <col min="13059" max="13309" width="6.875" style="1"/>
    <col min="13310" max="13310" width="14.5" style="1" customWidth="1"/>
    <col min="13311" max="13311" width="33.375" style="1" customWidth="1"/>
    <col min="13312" max="13314" width="20.625" style="1" customWidth="1"/>
    <col min="13315" max="13565" width="6.875" style="1"/>
    <col min="13566" max="13566" width="14.5" style="1" customWidth="1"/>
    <col min="13567" max="13567" width="33.375" style="1" customWidth="1"/>
    <col min="13568" max="13570" width="20.625" style="1" customWidth="1"/>
    <col min="13571" max="13821" width="6.875" style="1"/>
    <col min="13822" max="13822" width="14.5" style="1" customWidth="1"/>
    <col min="13823" max="13823" width="33.375" style="1" customWidth="1"/>
    <col min="13824" max="13826" width="20.625" style="1" customWidth="1"/>
    <col min="13827" max="14077" width="6.875" style="1"/>
    <col min="14078" max="14078" width="14.5" style="1" customWidth="1"/>
    <col min="14079" max="14079" width="33.375" style="1" customWidth="1"/>
    <col min="14080" max="14082" width="20.625" style="1" customWidth="1"/>
    <col min="14083" max="14333" width="6.875" style="1"/>
    <col min="14334" max="14334" width="14.5" style="1" customWidth="1"/>
    <col min="14335" max="14335" width="33.375" style="1" customWidth="1"/>
    <col min="14336" max="14338" width="20.625" style="1" customWidth="1"/>
    <col min="14339" max="14589" width="6.875" style="1"/>
    <col min="14590" max="14590" width="14.5" style="1" customWidth="1"/>
    <col min="14591" max="14591" width="33.375" style="1" customWidth="1"/>
    <col min="14592" max="14594" width="20.625" style="1" customWidth="1"/>
    <col min="14595" max="14845" width="6.875" style="1"/>
    <col min="14846" max="14846" width="14.5" style="1" customWidth="1"/>
    <col min="14847" max="14847" width="33.375" style="1" customWidth="1"/>
    <col min="14848" max="14850" width="20.625" style="1" customWidth="1"/>
    <col min="14851" max="15101" width="6.875" style="1"/>
    <col min="15102" max="15102" width="14.5" style="1" customWidth="1"/>
    <col min="15103" max="15103" width="33.375" style="1" customWidth="1"/>
    <col min="15104" max="15106" width="20.625" style="1" customWidth="1"/>
    <col min="15107" max="15357" width="6.875" style="1"/>
    <col min="15358" max="15358" width="14.5" style="1" customWidth="1"/>
    <col min="15359" max="15359" width="33.375" style="1" customWidth="1"/>
    <col min="15360" max="15362" width="20.625" style="1" customWidth="1"/>
    <col min="15363" max="15613" width="6.875" style="1"/>
    <col min="15614" max="15614" width="14.5" style="1" customWidth="1"/>
    <col min="15615" max="15615" width="33.375" style="1" customWidth="1"/>
    <col min="15616" max="15618" width="20.625" style="1" customWidth="1"/>
    <col min="15619" max="15869" width="6.875" style="1"/>
    <col min="15870" max="15870" width="14.5" style="1" customWidth="1"/>
    <col min="15871" max="15871" width="33.375" style="1" customWidth="1"/>
    <col min="15872" max="15874" width="20.625" style="1" customWidth="1"/>
    <col min="15875" max="16125" width="6.875" style="1"/>
    <col min="16126" max="16126" width="14.5" style="1" customWidth="1"/>
    <col min="16127" max="16127" width="33.375" style="1" customWidth="1"/>
    <col min="16128" max="16130" width="20.625" style="1" customWidth="1"/>
    <col min="16131" max="16384" width="6.875" style="1"/>
  </cols>
  <sheetData>
    <row r="1" ht="12" spans="1:5">
      <c r="A1" s="2" t="s">
        <v>146</v>
      </c>
      <c r="E1" s="102"/>
    </row>
    <row r="2" ht="27" spans="1:5">
      <c r="A2" s="103" t="s">
        <v>147</v>
      </c>
      <c r="B2" s="103"/>
      <c r="C2" s="103"/>
      <c r="D2" s="103"/>
      <c r="E2" s="103"/>
    </row>
    <row r="3" s="85" customFormat="1" ht="14.25" spans="1:5">
      <c r="A3" s="8"/>
      <c r="B3" s="7"/>
      <c r="C3" s="7"/>
      <c r="D3" s="7"/>
      <c r="E3" s="104" t="s">
        <v>2</v>
      </c>
    </row>
    <row r="4" s="85" customFormat="1" ht="18" customHeight="1" spans="1:5">
      <c r="A4" s="24" t="s">
        <v>148</v>
      </c>
      <c r="B4" s="24"/>
      <c r="C4" s="24" t="s">
        <v>149</v>
      </c>
      <c r="D4" s="24"/>
      <c r="E4" s="24"/>
    </row>
    <row r="5" s="85" customFormat="1" ht="18" customHeight="1" spans="1:5">
      <c r="A5" s="24" t="s">
        <v>51</v>
      </c>
      <c r="B5" s="24" t="s">
        <v>52</v>
      </c>
      <c r="C5" s="24" t="s">
        <v>7</v>
      </c>
      <c r="D5" s="24" t="s">
        <v>150</v>
      </c>
      <c r="E5" s="24" t="s">
        <v>151</v>
      </c>
    </row>
    <row r="6" s="85" customFormat="1" ht="18" customHeight="1" spans="1:5">
      <c r="A6" s="105" t="s">
        <v>152</v>
      </c>
      <c r="B6" s="106" t="s">
        <v>153</v>
      </c>
      <c r="C6" s="39">
        <v>600.6568</v>
      </c>
      <c r="D6" s="39">
        <v>464.8238</v>
      </c>
      <c r="E6" s="39">
        <v>135.833</v>
      </c>
    </row>
    <row r="7" s="85" customFormat="1" ht="18" customHeight="1" spans="1:7">
      <c r="A7" s="107" t="s">
        <v>154</v>
      </c>
      <c r="B7" s="108" t="s">
        <v>155</v>
      </c>
      <c r="C7" s="68">
        <v>429.468</v>
      </c>
      <c r="D7" s="68">
        <v>429.468</v>
      </c>
      <c r="E7" s="39">
        <v>0</v>
      </c>
      <c r="G7" s="76"/>
    </row>
    <row r="8" s="85" customFormat="1" ht="18" customHeight="1" spans="1:8">
      <c r="A8" s="107" t="s">
        <v>156</v>
      </c>
      <c r="B8" s="108" t="s">
        <v>157</v>
      </c>
      <c r="C8" s="39">
        <v>196.355</v>
      </c>
      <c r="D8" s="39">
        <v>196.355</v>
      </c>
      <c r="E8" s="39"/>
      <c r="F8" s="76"/>
      <c r="G8" s="76"/>
      <c r="H8" s="76"/>
    </row>
    <row r="9" s="85" customFormat="1" ht="18" customHeight="1" spans="1:6">
      <c r="A9" s="107" t="s">
        <v>158</v>
      </c>
      <c r="B9" s="108" t="s">
        <v>159</v>
      </c>
      <c r="C9" s="39">
        <v>13.448</v>
      </c>
      <c r="D9" s="39">
        <v>13.448</v>
      </c>
      <c r="E9" s="39"/>
      <c r="F9" s="76"/>
    </row>
    <row r="10" s="85" customFormat="1" ht="18" customHeight="1" spans="1:6">
      <c r="A10" s="107" t="s">
        <v>160</v>
      </c>
      <c r="B10" s="108" t="s">
        <v>161</v>
      </c>
      <c r="C10" s="39">
        <v>5.043</v>
      </c>
      <c r="D10" s="39">
        <v>5.043</v>
      </c>
      <c r="E10" s="39"/>
      <c r="F10" s="76"/>
    </row>
    <row r="11" s="85" customFormat="1" ht="18" customHeight="1" spans="1:7">
      <c r="A11" s="107" t="s">
        <v>162</v>
      </c>
      <c r="B11" s="108" t="s">
        <v>163</v>
      </c>
      <c r="C11" s="39">
        <v>42.97</v>
      </c>
      <c r="D11" s="39">
        <v>42.97</v>
      </c>
      <c r="E11" s="39"/>
      <c r="F11" s="76"/>
      <c r="G11" s="76"/>
    </row>
    <row r="12" s="85" customFormat="1" ht="18" customHeight="1" spans="1:6">
      <c r="A12" s="107" t="s">
        <v>164</v>
      </c>
      <c r="B12" s="108" t="s">
        <v>165</v>
      </c>
      <c r="C12" s="39">
        <v>17.188</v>
      </c>
      <c r="D12" s="39">
        <v>17.188</v>
      </c>
      <c r="E12" s="39"/>
      <c r="F12" s="76"/>
    </row>
    <row r="13" s="85" customFormat="1" ht="18" customHeight="1" spans="1:8">
      <c r="A13" s="107" t="s">
        <v>166</v>
      </c>
      <c r="B13" s="108" t="s">
        <v>167</v>
      </c>
      <c r="C13" s="39">
        <v>22.742</v>
      </c>
      <c r="D13" s="39">
        <v>22.742</v>
      </c>
      <c r="E13" s="39"/>
      <c r="F13" s="76"/>
      <c r="G13" s="76"/>
      <c r="H13" s="76"/>
    </row>
    <row r="14" s="85" customFormat="1" ht="18" customHeight="1" spans="1:7">
      <c r="A14" s="107" t="s">
        <v>168</v>
      </c>
      <c r="B14" s="108" t="s">
        <v>169</v>
      </c>
      <c r="C14" s="39">
        <v>8.836</v>
      </c>
      <c r="D14" s="39">
        <v>8.836</v>
      </c>
      <c r="E14" s="39"/>
      <c r="F14" s="76"/>
      <c r="G14" s="76"/>
    </row>
    <row r="15" s="85" customFormat="1" ht="18" customHeight="1" spans="1:7">
      <c r="A15" s="107" t="s">
        <v>170</v>
      </c>
      <c r="B15" s="108" t="s">
        <v>171</v>
      </c>
      <c r="C15" s="39">
        <v>25.782</v>
      </c>
      <c r="D15" s="39">
        <v>25.782</v>
      </c>
      <c r="E15" s="39"/>
      <c r="F15" s="76"/>
      <c r="G15" s="76"/>
    </row>
    <row r="16" s="85" customFormat="1" ht="18" customHeight="1" spans="1:13">
      <c r="A16" s="107" t="s">
        <v>172</v>
      </c>
      <c r="B16" s="108" t="s">
        <v>173</v>
      </c>
      <c r="C16" s="39">
        <v>97.104</v>
      </c>
      <c r="D16" s="39">
        <v>97.104</v>
      </c>
      <c r="E16" s="39"/>
      <c r="F16" s="76"/>
      <c r="G16" s="76"/>
      <c r="M16" s="76"/>
    </row>
    <row r="17" s="85" customFormat="1" ht="18" customHeight="1" spans="1:8">
      <c r="A17" s="109" t="s">
        <v>174</v>
      </c>
      <c r="B17" s="108" t="s">
        <v>175</v>
      </c>
      <c r="C17" s="39">
        <v>135.833</v>
      </c>
      <c r="D17" s="39">
        <v>0</v>
      </c>
      <c r="E17" s="39">
        <v>135.833</v>
      </c>
      <c r="F17" s="76"/>
      <c r="G17" s="76"/>
      <c r="H17" s="76"/>
    </row>
    <row r="18" s="85" customFormat="1" ht="18" customHeight="1" spans="1:7">
      <c r="A18" s="107" t="s">
        <v>176</v>
      </c>
      <c r="B18" s="110" t="s">
        <v>177</v>
      </c>
      <c r="C18" s="39">
        <v>7.914</v>
      </c>
      <c r="D18" s="39"/>
      <c r="E18" s="39">
        <v>7.914</v>
      </c>
      <c r="F18" s="76"/>
      <c r="G18" s="76"/>
    </row>
    <row r="19" s="85" customFormat="1" ht="18" customHeight="1" spans="1:7">
      <c r="A19" s="107" t="s">
        <v>178</v>
      </c>
      <c r="B19" s="110" t="s">
        <v>179</v>
      </c>
      <c r="C19" s="39">
        <v>0</v>
      </c>
      <c r="D19" s="39"/>
      <c r="E19" s="39">
        <v>0</v>
      </c>
      <c r="F19" s="76"/>
      <c r="G19" s="76"/>
    </row>
    <row r="20" s="85" customFormat="1" ht="18" customHeight="1" spans="1:7">
      <c r="A20" s="107" t="s">
        <v>180</v>
      </c>
      <c r="B20" s="110" t="s">
        <v>181</v>
      </c>
      <c r="C20" s="39">
        <v>0</v>
      </c>
      <c r="D20" s="39"/>
      <c r="E20" s="39">
        <v>0</v>
      </c>
      <c r="F20" s="76"/>
      <c r="G20" s="76"/>
    </row>
    <row r="21" s="85" customFormat="1" ht="18" customHeight="1" spans="1:6">
      <c r="A21" s="107" t="s">
        <v>182</v>
      </c>
      <c r="B21" s="110" t="s">
        <v>183</v>
      </c>
      <c r="C21" s="39">
        <v>0</v>
      </c>
      <c r="D21" s="39"/>
      <c r="E21" s="39">
        <v>0</v>
      </c>
      <c r="F21" s="76"/>
    </row>
    <row r="22" s="85" customFormat="1" ht="18" customHeight="1" spans="1:7">
      <c r="A22" s="107" t="s">
        <v>184</v>
      </c>
      <c r="B22" s="110" t="s">
        <v>185</v>
      </c>
      <c r="C22" s="39">
        <v>0.5</v>
      </c>
      <c r="D22" s="39"/>
      <c r="E22" s="39">
        <v>0.5</v>
      </c>
      <c r="F22" s="76"/>
      <c r="G22" s="76"/>
    </row>
    <row r="23" s="85" customFormat="1" ht="18" customHeight="1" spans="1:6">
      <c r="A23" s="107" t="s">
        <v>186</v>
      </c>
      <c r="B23" s="110" t="s">
        <v>187</v>
      </c>
      <c r="C23" s="39">
        <v>4</v>
      </c>
      <c r="D23" s="39"/>
      <c r="E23" s="39">
        <v>4</v>
      </c>
      <c r="F23" s="76"/>
    </row>
    <row r="24" s="85" customFormat="1" ht="18" customHeight="1" spans="1:7">
      <c r="A24" s="107" t="s">
        <v>188</v>
      </c>
      <c r="B24" s="110" t="s">
        <v>189</v>
      </c>
      <c r="C24" s="39">
        <v>15.736</v>
      </c>
      <c r="D24" s="39"/>
      <c r="E24" s="39">
        <v>15.736</v>
      </c>
      <c r="F24" s="76"/>
      <c r="G24" s="76"/>
    </row>
    <row r="25" s="85" customFormat="1" ht="18" customHeight="1" spans="1:7">
      <c r="A25" s="107" t="s">
        <v>190</v>
      </c>
      <c r="B25" s="110" t="s">
        <v>191</v>
      </c>
      <c r="C25" s="39">
        <v>0</v>
      </c>
      <c r="D25" s="39"/>
      <c r="E25" s="39">
        <v>0</v>
      </c>
      <c r="F25" s="76"/>
      <c r="G25" s="76"/>
    </row>
    <row r="26" s="85" customFormat="1" ht="18" customHeight="1" spans="1:16">
      <c r="A26" s="107" t="s">
        <v>192</v>
      </c>
      <c r="B26" s="110" t="s">
        <v>193</v>
      </c>
      <c r="C26" s="39">
        <v>51.96</v>
      </c>
      <c r="D26" s="39"/>
      <c r="E26" s="39">
        <v>51.96</v>
      </c>
      <c r="F26" s="76"/>
      <c r="G26" s="76"/>
      <c r="P26" s="76"/>
    </row>
    <row r="27" s="85" customFormat="1" ht="18" customHeight="1" spans="1:7">
      <c r="A27" s="107" t="s">
        <v>194</v>
      </c>
      <c r="B27" s="110" t="s">
        <v>195</v>
      </c>
      <c r="C27" s="39">
        <v>0</v>
      </c>
      <c r="D27" s="39"/>
      <c r="E27" s="39">
        <v>0</v>
      </c>
      <c r="F27" s="76"/>
      <c r="G27" s="76"/>
    </row>
    <row r="28" s="85" customFormat="1" ht="18" customHeight="1" spans="1:7">
      <c r="A28" s="107" t="s">
        <v>196</v>
      </c>
      <c r="B28" s="110" t="s">
        <v>197</v>
      </c>
      <c r="C28" s="39">
        <v>5</v>
      </c>
      <c r="D28" s="39"/>
      <c r="E28" s="39">
        <v>5</v>
      </c>
      <c r="F28" s="76"/>
      <c r="G28" s="76"/>
    </row>
    <row r="29" s="85" customFormat="1" ht="18" customHeight="1" spans="1:7">
      <c r="A29" s="107" t="s">
        <v>198</v>
      </c>
      <c r="B29" s="110" t="s">
        <v>199</v>
      </c>
      <c r="C29" s="39">
        <v>0</v>
      </c>
      <c r="D29" s="39"/>
      <c r="E29" s="39">
        <v>0</v>
      </c>
      <c r="F29" s="76"/>
      <c r="G29" s="76"/>
    </row>
    <row r="30" s="85" customFormat="1" ht="18" customHeight="1" spans="1:13">
      <c r="A30" s="107" t="s">
        <v>200</v>
      </c>
      <c r="B30" s="110" t="s">
        <v>201</v>
      </c>
      <c r="C30" s="39">
        <v>0</v>
      </c>
      <c r="D30" s="39"/>
      <c r="E30" s="39">
        <v>0</v>
      </c>
      <c r="F30" s="76"/>
      <c r="G30" s="76"/>
      <c r="M30" s="76"/>
    </row>
    <row r="31" s="85" customFormat="1" ht="18" customHeight="1" spans="1:13">
      <c r="A31" s="107" t="s">
        <v>202</v>
      </c>
      <c r="B31" s="110" t="s">
        <v>203</v>
      </c>
      <c r="C31" s="39">
        <v>3.021</v>
      </c>
      <c r="D31" s="39"/>
      <c r="E31" s="39">
        <v>3.021</v>
      </c>
      <c r="F31" s="76"/>
      <c r="G31" s="76"/>
      <c r="M31" s="76"/>
    </row>
    <row r="32" s="85" customFormat="1" ht="18" customHeight="1" spans="1:7">
      <c r="A32" s="107" t="s">
        <v>204</v>
      </c>
      <c r="B32" s="110" t="s">
        <v>205</v>
      </c>
      <c r="C32" s="39">
        <v>1.5</v>
      </c>
      <c r="D32" s="39"/>
      <c r="E32" s="39">
        <v>1.5</v>
      </c>
      <c r="F32" s="76"/>
      <c r="G32" s="76"/>
    </row>
    <row r="33" s="85" customFormat="1" ht="18" customHeight="1" spans="1:7">
      <c r="A33" s="107" t="s">
        <v>206</v>
      </c>
      <c r="B33" s="110" t="s">
        <v>207</v>
      </c>
      <c r="C33" s="39">
        <v>4.3</v>
      </c>
      <c r="D33" s="39"/>
      <c r="E33" s="39">
        <v>4.3</v>
      </c>
      <c r="F33" s="76"/>
      <c r="G33" s="76"/>
    </row>
    <row r="34" s="85" customFormat="1" ht="18" customHeight="1" spans="1:6">
      <c r="A34" s="107" t="s">
        <v>208</v>
      </c>
      <c r="B34" s="110" t="s">
        <v>209</v>
      </c>
      <c r="C34" s="68">
        <v>0</v>
      </c>
      <c r="D34" s="68"/>
      <c r="E34" s="39">
        <v>0</v>
      </c>
      <c r="F34" s="76"/>
    </row>
    <row r="35" s="85" customFormat="1" ht="18" customHeight="1" spans="1:7">
      <c r="A35" s="107" t="s">
        <v>210</v>
      </c>
      <c r="B35" s="110" t="s">
        <v>211</v>
      </c>
      <c r="C35" s="39">
        <v>6.028</v>
      </c>
      <c r="D35" s="39"/>
      <c r="E35" s="39">
        <v>6.028</v>
      </c>
      <c r="F35" s="76"/>
      <c r="G35" s="76"/>
    </row>
    <row r="36" s="85" customFormat="1" ht="18" customHeight="1" spans="1:7">
      <c r="A36" s="107" t="s">
        <v>212</v>
      </c>
      <c r="B36" s="110" t="s">
        <v>213</v>
      </c>
      <c r="C36" s="39">
        <v>6.042</v>
      </c>
      <c r="D36" s="39"/>
      <c r="E36" s="39">
        <v>6.042</v>
      </c>
      <c r="F36" s="76"/>
      <c r="G36" s="76"/>
    </row>
    <row r="37" s="85" customFormat="1" ht="18" customHeight="1" spans="1:7">
      <c r="A37" s="107" t="s">
        <v>214</v>
      </c>
      <c r="B37" s="110" t="s">
        <v>215</v>
      </c>
      <c r="C37" s="39">
        <v>8</v>
      </c>
      <c r="D37" s="39"/>
      <c r="E37" s="39">
        <v>8</v>
      </c>
      <c r="F37" s="76"/>
      <c r="G37" s="76"/>
    </row>
    <row r="38" s="85" customFormat="1" ht="18" customHeight="1" spans="1:7">
      <c r="A38" s="107" t="s">
        <v>216</v>
      </c>
      <c r="B38" s="110" t="s">
        <v>217</v>
      </c>
      <c r="C38" s="39">
        <v>18</v>
      </c>
      <c r="D38" s="39"/>
      <c r="E38" s="39">
        <v>18</v>
      </c>
      <c r="F38" s="76"/>
      <c r="G38" s="76"/>
    </row>
    <row r="39" s="85" customFormat="1" ht="18" customHeight="1" spans="1:7">
      <c r="A39" s="107" t="s">
        <v>218</v>
      </c>
      <c r="B39" s="110" t="s">
        <v>219</v>
      </c>
      <c r="C39" s="39">
        <v>3.832</v>
      </c>
      <c r="D39" s="39"/>
      <c r="E39" s="39">
        <v>3.832</v>
      </c>
      <c r="F39" s="76"/>
      <c r="G39" s="76"/>
    </row>
    <row r="40" s="85" customFormat="1" ht="18" customHeight="1" spans="1:7">
      <c r="A40" s="107" t="s">
        <v>220</v>
      </c>
      <c r="B40" s="108" t="s">
        <v>221</v>
      </c>
      <c r="C40" s="39">
        <v>35.3558</v>
      </c>
      <c r="D40" s="39">
        <v>35.3558</v>
      </c>
      <c r="E40" s="39">
        <v>0</v>
      </c>
      <c r="F40" s="76"/>
      <c r="G40" s="76"/>
    </row>
    <row r="41" s="85" customFormat="1" ht="18" customHeight="1" spans="1:6">
      <c r="A41" s="107" t="s">
        <v>222</v>
      </c>
      <c r="B41" s="110" t="s">
        <v>223</v>
      </c>
      <c r="C41" s="39">
        <v>10.8258</v>
      </c>
      <c r="D41" s="39">
        <v>10.8258</v>
      </c>
      <c r="E41" s="39"/>
      <c r="F41" s="76"/>
    </row>
    <row r="42" ht="18" customHeight="1" spans="1:5">
      <c r="A42" s="107" t="s">
        <v>224</v>
      </c>
      <c r="B42" s="110" t="s">
        <v>225</v>
      </c>
      <c r="C42" s="39">
        <v>0</v>
      </c>
      <c r="D42" s="39">
        <v>0</v>
      </c>
      <c r="E42" s="39"/>
    </row>
    <row r="43" ht="18" customHeight="1" spans="1:11">
      <c r="A43" s="107" t="s">
        <v>226</v>
      </c>
      <c r="B43" s="110" t="s">
        <v>227</v>
      </c>
      <c r="C43" s="39">
        <v>0</v>
      </c>
      <c r="D43" s="39">
        <v>0</v>
      </c>
      <c r="E43" s="39"/>
      <c r="F43" s="3"/>
      <c r="K43" s="3"/>
    </row>
    <row r="44" ht="18" customHeight="1" spans="1:5">
      <c r="A44" s="107" t="s">
        <v>228</v>
      </c>
      <c r="B44" s="110" t="s">
        <v>229</v>
      </c>
      <c r="C44" s="39">
        <v>0.03</v>
      </c>
      <c r="D44" s="39">
        <v>0.03</v>
      </c>
      <c r="E44" s="39"/>
    </row>
    <row r="45" ht="18" customHeight="1" spans="1:5">
      <c r="A45" s="107" t="s">
        <v>230</v>
      </c>
      <c r="B45" s="110" t="s">
        <v>231</v>
      </c>
      <c r="C45" s="39">
        <v>24.5</v>
      </c>
      <c r="D45" s="39">
        <v>24.5</v>
      </c>
      <c r="E45" s="39"/>
    </row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workbookViewId="0">
      <selection activeCell="L3" sqref="L3"/>
    </sheetView>
  </sheetViews>
  <sheetFormatPr defaultColWidth="6.875" defaultRowHeight="12.75" customHeight="1"/>
  <cols>
    <col min="1" max="12" width="11.625" style="1" customWidth="1"/>
    <col min="13" max="256" width="6.875" style="1"/>
    <col min="257" max="268" width="11.625" style="1" customWidth="1"/>
    <col min="269" max="512" width="6.875" style="1"/>
    <col min="513" max="524" width="11.625" style="1" customWidth="1"/>
    <col min="525" max="768" width="6.875" style="1"/>
    <col min="769" max="780" width="11.625" style="1" customWidth="1"/>
    <col min="781" max="1024" width="6.875" style="1"/>
    <col min="1025" max="1036" width="11.625" style="1" customWidth="1"/>
    <col min="1037" max="1280" width="6.875" style="1"/>
    <col min="1281" max="1292" width="11.625" style="1" customWidth="1"/>
    <col min="1293" max="1536" width="6.875" style="1"/>
    <col min="1537" max="1548" width="11.625" style="1" customWidth="1"/>
    <col min="1549" max="1792" width="6.875" style="1"/>
    <col min="1793" max="1804" width="11.625" style="1" customWidth="1"/>
    <col min="1805" max="2048" width="6.875" style="1"/>
    <col min="2049" max="2060" width="11.625" style="1" customWidth="1"/>
    <col min="2061" max="2304" width="6.875" style="1"/>
    <col min="2305" max="2316" width="11.625" style="1" customWidth="1"/>
    <col min="2317" max="2560" width="6.875" style="1"/>
    <col min="2561" max="2572" width="11.625" style="1" customWidth="1"/>
    <col min="2573" max="2816" width="6.875" style="1"/>
    <col min="2817" max="2828" width="11.625" style="1" customWidth="1"/>
    <col min="2829" max="3072" width="6.875" style="1"/>
    <col min="3073" max="3084" width="11.625" style="1" customWidth="1"/>
    <col min="3085" max="3328" width="6.875" style="1"/>
    <col min="3329" max="3340" width="11.625" style="1" customWidth="1"/>
    <col min="3341" max="3584" width="6.875" style="1"/>
    <col min="3585" max="3596" width="11.625" style="1" customWidth="1"/>
    <col min="3597" max="3840" width="6.875" style="1"/>
    <col min="3841" max="3852" width="11.625" style="1" customWidth="1"/>
    <col min="3853" max="4096" width="6.875" style="1"/>
    <col min="4097" max="4108" width="11.625" style="1" customWidth="1"/>
    <col min="4109" max="4352" width="6.875" style="1"/>
    <col min="4353" max="4364" width="11.625" style="1" customWidth="1"/>
    <col min="4365" max="4608" width="6.875" style="1"/>
    <col min="4609" max="4620" width="11.625" style="1" customWidth="1"/>
    <col min="4621" max="4864" width="6.875" style="1"/>
    <col min="4865" max="4876" width="11.625" style="1" customWidth="1"/>
    <col min="4877" max="5120" width="6.875" style="1"/>
    <col min="5121" max="5132" width="11.625" style="1" customWidth="1"/>
    <col min="5133" max="5376" width="6.875" style="1"/>
    <col min="5377" max="5388" width="11.625" style="1" customWidth="1"/>
    <col min="5389" max="5632" width="6.875" style="1"/>
    <col min="5633" max="5644" width="11.625" style="1" customWidth="1"/>
    <col min="5645" max="5888" width="6.875" style="1"/>
    <col min="5889" max="5900" width="11.625" style="1" customWidth="1"/>
    <col min="5901" max="6144" width="6.875" style="1"/>
    <col min="6145" max="6156" width="11.625" style="1" customWidth="1"/>
    <col min="6157" max="6400" width="6.875" style="1"/>
    <col min="6401" max="6412" width="11.625" style="1" customWidth="1"/>
    <col min="6413" max="6656" width="6.875" style="1"/>
    <col min="6657" max="6668" width="11.625" style="1" customWidth="1"/>
    <col min="6669" max="6912" width="6.875" style="1"/>
    <col min="6913" max="6924" width="11.625" style="1" customWidth="1"/>
    <col min="6925" max="7168" width="6.875" style="1"/>
    <col min="7169" max="7180" width="11.625" style="1" customWidth="1"/>
    <col min="7181" max="7424" width="6.875" style="1"/>
    <col min="7425" max="7436" width="11.625" style="1" customWidth="1"/>
    <col min="7437" max="7680" width="6.875" style="1"/>
    <col min="7681" max="7692" width="11.625" style="1" customWidth="1"/>
    <col min="7693" max="7936" width="6.875" style="1"/>
    <col min="7937" max="7948" width="11.625" style="1" customWidth="1"/>
    <col min="7949" max="8192" width="6.875" style="1"/>
    <col min="8193" max="8204" width="11.625" style="1" customWidth="1"/>
    <col min="8205" max="8448" width="6.875" style="1"/>
    <col min="8449" max="8460" width="11.625" style="1" customWidth="1"/>
    <col min="8461" max="8704" width="6.875" style="1"/>
    <col min="8705" max="8716" width="11.625" style="1" customWidth="1"/>
    <col min="8717" max="8960" width="6.875" style="1"/>
    <col min="8961" max="8972" width="11.625" style="1" customWidth="1"/>
    <col min="8973" max="9216" width="6.875" style="1"/>
    <col min="9217" max="9228" width="11.625" style="1" customWidth="1"/>
    <col min="9229" max="9472" width="6.875" style="1"/>
    <col min="9473" max="9484" width="11.625" style="1" customWidth="1"/>
    <col min="9485" max="9728" width="6.875" style="1"/>
    <col min="9729" max="9740" width="11.625" style="1" customWidth="1"/>
    <col min="9741" max="9984" width="6.875" style="1"/>
    <col min="9985" max="9996" width="11.625" style="1" customWidth="1"/>
    <col min="9997" max="10240" width="6.875" style="1"/>
    <col min="10241" max="10252" width="11.625" style="1" customWidth="1"/>
    <col min="10253" max="10496" width="6.875" style="1"/>
    <col min="10497" max="10508" width="11.625" style="1" customWidth="1"/>
    <col min="10509" max="10752" width="6.875" style="1"/>
    <col min="10753" max="10764" width="11.625" style="1" customWidth="1"/>
    <col min="10765" max="11008" width="6.875" style="1"/>
    <col min="11009" max="11020" width="11.625" style="1" customWidth="1"/>
    <col min="11021" max="11264" width="6.875" style="1"/>
    <col min="11265" max="11276" width="11.625" style="1" customWidth="1"/>
    <col min="11277" max="11520" width="6.875" style="1"/>
    <col min="11521" max="11532" width="11.625" style="1" customWidth="1"/>
    <col min="11533" max="11776" width="6.875" style="1"/>
    <col min="11777" max="11788" width="11.625" style="1" customWidth="1"/>
    <col min="11789" max="12032" width="6.875" style="1"/>
    <col min="12033" max="12044" width="11.625" style="1" customWidth="1"/>
    <col min="12045" max="12288" width="6.875" style="1"/>
    <col min="12289" max="12300" width="11.625" style="1" customWidth="1"/>
    <col min="12301" max="12544" width="6.875" style="1"/>
    <col min="12545" max="12556" width="11.625" style="1" customWidth="1"/>
    <col min="12557" max="12800" width="6.875" style="1"/>
    <col min="12801" max="12812" width="11.625" style="1" customWidth="1"/>
    <col min="12813" max="13056" width="6.875" style="1"/>
    <col min="13057" max="13068" width="11.625" style="1" customWidth="1"/>
    <col min="13069" max="13312" width="6.875" style="1"/>
    <col min="13313" max="13324" width="11.625" style="1" customWidth="1"/>
    <col min="13325" max="13568" width="6.875" style="1"/>
    <col min="13569" max="13580" width="11.625" style="1" customWidth="1"/>
    <col min="13581" max="13824" width="6.875" style="1"/>
    <col min="13825" max="13836" width="11.625" style="1" customWidth="1"/>
    <col min="13837" max="14080" width="6.875" style="1"/>
    <col min="14081" max="14092" width="11.625" style="1" customWidth="1"/>
    <col min="14093" max="14336" width="6.875" style="1"/>
    <col min="14337" max="14348" width="11.625" style="1" customWidth="1"/>
    <col min="14349" max="14592" width="6.875" style="1"/>
    <col min="14593" max="14604" width="11.625" style="1" customWidth="1"/>
    <col min="14605" max="14848" width="6.875" style="1"/>
    <col min="14849" max="14860" width="11.625" style="1" customWidth="1"/>
    <col min="14861" max="15104" width="6.875" style="1"/>
    <col min="15105" max="15116" width="11.625" style="1" customWidth="1"/>
    <col min="15117" max="15360" width="6.875" style="1"/>
    <col min="15361" max="15372" width="11.625" style="1" customWidth="1"/>
    <col min="15373" max="15616" width="6.875" style="1"/>
    <col min="15617" max="15628" width="11.625" style="1" customWidth="1"/>
    <col min="15629" max="15872" width="6.875" style="1"/>
    <col min="15873" max="15884" width="11.625" style="1" customWidth="1"/>
    <col min="15885" max="16128" width="6.875" style="1"/>
    <col min="16129" max="16140" width="11.625" style="1" customWidth="1"/>
    <col min="16141" max="16384" width="6.875" style="1"/>
  </cols>
  <sheetData>
    <row r="1" spans="1:12">
      <c r="A1" s="2" t="s">
        <v>232</v>
      </c>
      <c r="L1" s="97"/>
    </row>
    <row r="2" ht="27" spans="1:12">
      <c r="A2" s="77" t="s">
        <v>233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ht="14.25" spans="1:12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9" t="s">
        <v>2</v>
      </c>
    </row>
    <row r="4" ht="18" customHeight="1" spans="1:12">
      <c r="A4" s="24" t="s">
        <v>49</v>
      </c>
      <c r="B4" s="24"/>
      <c r="C4" s="24"/>
      <c r="D4" s="24"/>
      <c r="E4" s="24"/>
      <c r="F4" s="86"/>
      <c r="G4" s="24" t="s">
        <v>50</v>
      </c>
      <c r="H4" s="24"/>
      <c r="I4" s="24"/>
      <c r="J4" s="24"/>
      <c r="K4" s="24"/>
      <c r="L4" s="24"/>
    </row>
    <row r="5" ht="18" customHeight="1" spans="1:12">
      <c r="A5" s="54" t="s">
        <v>7</v>
      </c>
      <c r="B5" s="87" t="s">
        <v>234</v>
      </c>
      <c r="C5" s="54" t="s">
        <v>235</v>
      </c>
      <c r="D5" s="54"/>
      <c r="E5" s="54"/>
      <c r="F5" s="88" t="s">
        <v>236</v>
      </c>
      <c r="G5" s="89" t="s">
        <v>7</v>
      </c>
      <c r="H5" s="15" t="s">
        <v>234</v>
      </c>
      <c r="I5" s="54" t="s">
        <v>235</v>
      </c>
      <c r="J5" s="54"/>
      <c r="K5" s="98"/>
      <c r="L5" s="54" t="s">
        <v>236</v>
      </c>
    </row>
    <row r="6" ht="36" customHeight="1" spans="1:12">
      <c r="A6" s="90"/>
      <c r="B6" s="11"/>
      <c r="C6" s="91" t="s">
        <v>53</v>
      </c>
      <c r="D6" s="92" t="s">
        <v>237</v>
      </c>
      <c r="E6" s="92" t="s">
        <v>238</v>
      </c>
      <c r="F6" s="90"/>
      <c r="G6" s="93"/>
      <c r="H6" s="11"/>
      <c r="I6" s="99" t="s">
        <v>53</v>
      </c>
      <c r="J6" s="92" t="s">
        <v>237</v>
      </c>
      <c r="K6" s="100" t="s">
        <v>238</v>
      </c>
      <c r="L6" s="90"/>
    </row>
    <row r="7" ht="18" customHeight="1" spans="1:12">
      <c r="A7" s="94">
        <v>16.5</v>
      </c>
      <c r="B7" s="94"/>
      <c r="C7" s="94">
        <v>16.5</v>
      </c>
      <c r="D7" s="94"/>
      <c r="E7" s="94">
        <v>12</v>
      </c>
      <c r="F7" s="95">
        <v>4.5</v>
      </c>
      <c r="G7" s="96">
        <f>H7+I7+L7</f>
        <v>11</v>
      </c>
      <c r="H7" s="96">
        <f>SUMPRODUCT(([1]三公经费控制表!$A$4:$A$5=[1]批复1!$J$14)*([1]三公经费控制表!$G$4:$G$5))</f>
        <v>0</v>
      </c>
      <c r="I7" s="96">
        <f>SUM(J7:K7)</f>
        <v>8</v>
      </c>
      <c r="J7" s="101">
        <f>SUMPRODUCT(([1]三公经费控制表!$A$4:$A$5=[1]批复1!$J$14)*([1]三公经费控制表!$H$4:$H$5))</f>
        <v>0</v>
      </c>
      <c r="K7" s="101">
        <f>SUMPRODUCT(([1]三公经费控制表!$A$4:$A$5=[1]批复1!$J$14)*([1]三公经费控制表!$I$4:$I$5))</f>
        <v>8</v>
      </c>
      <c r="L7" s="101">
        <f>SUMPRODUCT(([1]三公经费控制表!$A$4:$A$5=[1]批复1!$J$14)*([1]三公经费控制表!$J$4:$J$5))</f>
        <v>3</v>
      </c>
    </row>
    <row r="8" spans="2:12">
      <c r="B8" s="3"/>
      <c r="G8" s="3"/>
      <c r="H8" s="3"/>
      <c r="I8" s="3"/>
      <c r="J8" s="3"/>
      <c r="K8" s="3"/>
      <c r="L8" s="3"/>
    </row>
    <row r="9" spans="7:12">
      <c r="G9" s="3"/>
      <c r="H9" s="3"/>
      <c r="I9" s="3"/>
      <c r="J9" s="3"/>
      <c r="K9" s="3"/>
      <c r="L9" s="3"/>
    </row>
    <row r="10" spans="7:12">
      <c r="G10" s="3"/>
      <c r="H10" s="3"/>
      <c r="I10" s="3"/>
      <c r="J10" s="3"/>
      <c r="K10" s="3"/>
      <c r="L10" s="3"/>
    </row>
    <row r="11" spans="7:12">
      <c r="G11" s="3"/>
      <c r="H11" s="3"/>
      <c r="I11" s="3"/>
      <c r="L11" s="3"/>
    </row>
    <row r="12" spans="6:11">
      <c r="F12" s="3"/>
      <c r="G12" s="3"/>
      <c r="H12" s="3"/>
      <c r="I12" s="3"/>
      <c r="J12" s="3"/>
      <c r="K12" s="3"/>
    </row>
    <row r="13" spans="4:9">
      <c r="D13" s="3"/>
      <c r="G13" s="3"/>
      <c r="H13" s="3"/>
      <c r="I13" s="3"/>
    </row>
  </sheetData>
  <mergeCells count="10">
    <mergeCell ref="A4:F4"/>
    <mergeCell ref="G4:L4"/>
    <mergeCell ref="C5:E5"/>
    <mergeCell ref="I5:K5"/>
    <mergeCell ref="A5:A6"/>
    <mergeCell ref="B5:B6"/>
    <mergeCell ref="F5:F6"/>
    <mergeCell ref="G5:G6"/>
    <mergeCell ref="H5:H6"/>
    <mergeCell ref="L5:L6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workbookViewId="0">
      <selection activeCell="E3" sqref="E3"/>
    </sheetView>
  </sheetViews>
  <sheetFormatPr defaultColWidth="6.875" defaultRowHeight="12.75" customHeight="1" outlineLevelCol="4"/>
  <cols>
    <col min="1" max="1" width="19.5" style="1" customWidth="1"/>
    <col min="2" max="2" width="52.5" style="1" customWidth="1"/>
    <col min="3" max="5" width="18.25" style="1" customWidth="1"/>
    <col min="6" max="256" width="6.875" style="1"/>
    <col min="257" max="257" width="19.5" style="1" customWidth="1"/>
    <col min="258" max="258" width="52.5" style="1" customWidth="1"/>
    <col min="259" max="261" width="18.25" style="1" customWidth="1"/>
    <col min="262" max="512" width="6.875" style="1"/>
    <col min="513" max="513" width="19.5" style="1" customWidth="1"/>
    <col min="514" max="514" width="52.5" style="1" customWidth="1"/>
    <col min="515" max="517" width="18.25" style="1" customWidth="1"/>
    <col min="518" max="768" width="6.875" style="1"/>
    <col min="769" max="769" width="19.5" style="1" customWidth="1"/>
    <col min="770" max="770" width="52.5" style="1" customWidth="1"/>
    <col min="771" max="773" width="18.25" style="1" customWidth="1"/>
    <col min="774" max="1024" width="6.875" style="1"/>
    <col min="1025" max="1025" width="19.5" style="1" customWidth="1"/>
    <col min="1026" max="1026" width="52.5" style="1" customWidth="1"/>
    <col min="1027" max="1029" width="18.25" style="1" customWidth="1"/>
    <col min="1030" max="1280" width="6.875" style="1"/>
    <col min="1281" max="1281" width="19.5" style="1" customWidth="1"/>
    <col min="1282" max="1282" width="52.5" style="1" customWidth="1"/>
    <col min="1283" max="1285" width="18.25" style="1" customWidth="1"/>
    <col min="1286" max="1536" width="6.875" style="1"/>
    <col min="1537" max="1537" width="19.5" style="1" customWidth="1"/>
    <col min="1538" max="1538" width="52.5" style="1" customWidth="1"/>
    <col min="1539" max="1541" width="18.25" style="1" customWidth="1"/>
    <col min="1542" max="1792" width="6.875" style="1"/>
    <col min="1793" max="1793" width="19.5" style="1" customWidth="1"/>
    <col min="1794" max="1794" width="52.5" style="1" customWidth="1"/>
    <col min="1795" max="1797" width="18.25" style="1" customWidth="1"/>
    <col min="1798" max="2048" width="6.875" style="1"/>
    <col min="2049" max="2049" width="19.5" style="1" customWidth="1"/>
    <col min="2050" max="2050" width="52.5" style="1" customWidth="1"/>
    <col min="2051" max="2053" width="18.25" style="1" customWidth="1"/>
    <col min="2054" max="2304" width="6.875" style="1"/>
    <col min="2305" max="2305" width="19.5" style="1" customWidth="1"/>
    <col min="2306" max="2306" width="52.5" style="1" customWidth="1"/>
    <col min="2307" max="2309" width="18.25" style="1" customWidth="1"/>
    <col min="2310" max="2560" width="6.875" style="1"/>
    <col min="2561" max="2561" width="19.5" style="1" customWidth="1"/>
    <col min="2562" max="2562" width="52.5" style="1" customWidth="1"/>
    <col min="2563" max="2565" width="18.25" style="1" customWidth="1"/>
    <col min="2566" max="2816" width="6.875" style="1"/>
    <col min="2817" max="2817" width="19.5" style="1" customWidth="1"/>
    <col min="2818" max="2818" width="52.5" style="1" customWidth="1"/>
    <col min="2819" max="2821" width="18.25" style="1" customWidth="1"/>
    <col min="2822" max="3072" width="6.875" style="1"/>
    <col min="3073" max="3073" width="19.5" style="1" customWidth="1"/>
    <col min="3074" max="3074" width="52.5" style="1" customWidth="1"/>
    <col min="3075" max="3077" width="18.25" style="1" customWidth="1"/>
    <col min="3078" max="3328" width="6.875" style="1"/>
    <col min="3329" max="3329" width="19.5" style="1" customWidth="1"/>
    <col min="3330" max="3330" width="52.5" style="1" customWidth="1"/>
    <col min="3331" max="3333" width="18.25" style="1" customWidth="1"/>
    <col min="3334" max="3584" width="6.875" style="1"/>
    <col min="3585" max="3585" width="19.5" style="1" customWidth="1"/>
    <col min="3586" max="3586" width="52.5" style="1" customWidth="1"/>
    <col min="3587" max="3589" width="18.25" style="1" customWidth="1"/>
    <col min="3590" max="3840" width="6.875" style="1"/>
    <col min="3841" max="3841" width="19.5" style="1" customWidth="1"/>
    <col min="3842" max="3842" width="52.5" style="1" customWidth="1"/>
    <col min="3843" max="3845" width="18.25" style="1" customWidth="1"/>
    <col min="3846" max="4096" width="6.875" style="1"/>
    <col min="4097" max="4097" width="19.5" style="1" customWidth="1"/>
    <col min="4098" max="4098" width="52.5" style="1" customWidth="1"/>
    <col min="4099" max="4101" width="18.25" style="1" customWidth="1"/>
    <col min="4102" max="4352" width="6.875" style="1"/>
    <col min="4353" max="4353" width="19.5" style="1" customWidth="1"/>
    <col min="4354" max="4354" width="52.5" style="1" customWidth="1"/>
    <col min="4355" max="4357" width="18.25" style="1" customWidth="1"/>
    <col min="4358" max="4608" width="6.875" style="1"/>
    <col min="4609" max="4609" width="19.5" style="1" customWidth="1"/>
    <col min="4610" max="4610" width="52.5" style="1" customWidth="1"/>
    <col min="4611" max="4613" width="18.25" style="1" customWidth="1"/>
    <col min="4614" max="4864" width="6.875" style="1"/>
    <col min="4865" max="4865" width="19.5" style="1" customWidth="1"/>
    <col min="4866" max="4866" width="52.5" style="1" customWidth="1"/>
    <col min="4867" max="4869" width="18.25" style="1" customWidth="1"/>
    <col min="4870" max="5120" width="6.875" style="1"/>
    <col min="5121" max="5121" width="19.5" style="1" customWidth="1"/>
    <col min="5122" max="5122" width="52.5" style="1" customWidth="1"/>
    <col min="5123" max="5125" width="18.25" style="1" customWidth="1"/>
    <col min="5126" max="5376" width="6.875" style="1"/>
    <col min="5377" max="5377" width="19.5" style="1" customWidth="1"/>
    <col min="5378" max="5378" width="52.5" style="1" customWidth="1"/>
    <col min="5379" max="5381" width="18.25" style="1" customWidth="1"/>
    <col min="5382" max="5632" width="6.875" style="1"/>
    <col min="5633" max="5633" width="19.5" style="1" customWidth="1"/>
    <col min="5634" max="5634" width="52.5" style="1" customWidth="1"/>
    <col min="5635" max="5637" width="18.25" style="1" customWidth="1"/>
    <col min="5638" max="5888" width="6.875" style="1"/>
    <col min="5889" max="5889" width="19.5" style="1" customWidth="1"/>
    <col min="5890" max="5890" width="52.5" style="1" customWidth="1"/>
    <col min="5891" max="5893" width="18.25" style="1" customWidth="1"/>
    <col min="5894" max="6144" width="6.875" style="1"/>
    <col min="6145" max="6145" width="19.5" style="1" customWidth="1"/>
    <col min="6146" max="6146" width="52.5" style="1" customWidth="1"/>
    <col min="6147" max="6149" width="18.25" style="1" customWidth="1"/>
    <col min="6150" max="6400" width="6.875" style="1"/>
    <col min="6401" max="6401" width="19.5" style="1" customWidth="1"/>
    <col min="6402" max="6402" width="52.5" style="1" customWidth="1"/>
    <col min="6403" max="6405" width="18.25" style="1" customWidth="1"/>
    <col min="6406" max="6656" width="6.875" style="1"/>
    <col min="6657" max="6657" width="19.5" style="1" customWidth="1"/>
    <col min="6658" max="6658" width="52.5" style="1" customWidth="1"/>
    <col min="6659" max="6661" width="18.25" style="1" customWidth="1"/>
    <col min="6662" max="6912" width="6.875" style="1"/>
    <col min="6913" max="6913" width="19.5" style="1" customWidth="1"/>
    <col min="6914" max="6914" width="52.5" style="1" customWidth="1"/>
    <col min="6915" max="6917" width="18.25" style="1" customWidth="1"/>
    <col min="6918" max="7168" width="6.875" style="1"/>
    <col min="7169" max="7169" width="19.5" style="1" customWidth="1"/>
    <col min="7170" max="7170" width="52.5" style="1" customWidth="1"/>
    <col min="7171" max="7173" width="18.25" style="1" customWidth="1"/>
    <col min="7174" max="7424" width="6.875" style="1"/>
    <col min="7425" max="7425" width="19.5" style="1" customWidth="1"/>
    <col min="7426" max="7426" width="52.5" style="1" customWidth="1"/>
    <col min="7427" max="7429" width="18.25" style="1" customWidth="1"/>
    <col min="7430" max="7680" width="6.875" style="1"/>
    <col min="7681" max="7681" width="19.5" style="1" customWidth="1"/>
    <col min="7682" max="7682" width="52.5" style="1" customWidth="1"/>
    <col min="7683" max="7685" width="18.25" style="1" customWidth="1"/>
    <col min="7686" max="7936" width="6.875" style="1"/>
    <col min="7937" max="7937" width="19.5" style="1" customWidth="1"/>
    <col min="7938" max="7938" width="52.5" style="1" customWidth="1"/>
    <col min="7939" max="7941" width="18.25" style="1" customWidth="1"/>
    <col min="7942" max="8192" width="6.875" style="1"/>
    <col min="8193" max="8193" width="19.5" style="1" customWidth="1"/>
    <col min="8194" max="8194" width="52.5" style="1" customWidth="1"/>
    <col min="8195" max="8197" width="18.25" style="1" customWidth="1"/>
    <col min="8198" max="8448" width="6.875" style="1"/>
    <col min="8449" max="8449" width="19.5" style="1" customWidth="1"/>
    <col min="8450" max="8450" width="52.5" style="1" customWidth="1"/>
    <col min="8451" max="8453" width="18.25" style="1" customWidth="1"/>
    <col min="8454" max="8704" width="6.875" style="1"/>
    <col min="8705" max="8705" width="19.5" style="1" customWidth="1"/>
    <col min="8706" max="8706" width="52.5" style="1" customWidth="1"/>
    <col min="8707" max="8709" width="18.25" style="1" customWidth="1"/>
    <col min="8710" max="8960" width="6.875" style="1"/>
    <col min="8961" max="8961" width="19.5" style="1" customWidth="1"/>
    <col min="8962" max="8962" width="52.5" style="1" customWidth="1"/>
    <col min="8963" max="8965" width="18.25" style="1" customWidth="1"/>
    <col min="8966" max="9216" width="6.875" style="1"/>
    <col min="9217" max="9217" width="19.5" style="1" customWidth="1"/>
    <col min="9218" max="9218" width="52.5" style="1" customWidth="1"/>
    <col min="9219" max="9221" width="18.25" style="1" customWidth="1"/>
    <col min="9222" max="9472" width="6.875" style="1"/>
    <col min="9473" max="9473" width="19.5" style="1" customWidth="1"/>
    <col min="9474" max="9474" width="52.5" style="1" customWidth="1"/>
    <col min="9475" max="9477" width="18.25" style="1" customWidth="1"/>
    <col min="9478" max="9728" width="6.875" style="1"/>
    <col min="9729" max="9729" width="19.5" style="1" customWidth="1"/>
    <col min="9730" max="9730" width="52.5" style="1" customWidth="1"/>
    <col min="9731" max="9733" width="18.25" style="1" customWidth="1"/>
    <col min="9734" max="9984" width="6.875" style="1"/>
    <col min="9985" max="9985" width="19.5" style="1" customWidth="1"/>
    <col min="9986" max="9986" width="52.5" style="1" customWidth="1"/>
    <col min="9987" max="9989" width="18.25" style="1" customWidth="1"/>
    <col min="9990" max="10240" width="6.875" style="1"/>
    <col min="10241" max="10241" width="19.5" style="1" customWidth="1"/>
    <col min="10242" max="10242" width="52.5" style="1" customWidth="1"/>
    <col min="10243" max="10245" width="18.25" style="1" customWidth="1"/>
    <col min="10246" max="10496" width="6.875" style="1"/>
    <col min="10497" max="10497" width="19.5" style="1" customWidth="1"/>
    <col min="10498" max="10498" width="52.5" style="1" customWidth="1"/>
    <col min="10499" max="10501" width="18.25" style="1" customWidth="1"/>
    <col min="10502" max="10752" width="6.875" style="1"/>
    <col min="10753" max="10753" width="19.5" style="1" customWidth="1"/>
    <col min="10754" max="10754" width="52.5" style="1" customWidth="1"/>
    <col min="10755" max="10757" width="18.25" style="1" customWidth="1"/>
    <col min="10758" max="11008" width="6.875" style="1"/>
    <col min="11009" max="11009" width="19.5" style="1" customWidth="1"/>
    <col min="11010" max="11010" width="52.5" style="1" customWidth="1"/>
    <col min="11011" max="11013" width="18.25" style="1" customWidth="1"/>
    <col min="11014" max="11264" width="6.875" style="1"/>
    <col min="11265" max="11265" width="19.5" style="1" customWidth="1"/>
    <col min="11266" max="11266" width="52.5" style="1" customWidth="1"/>
    <col min="11267" max="11269" width="18.25" style="1" customWidth="1"/>
    <col min="11270" max="11520" width="6.875" style="1"/>
    <col min="11521" max="11521" width="19.5" style="1" customWidth="1"/>
    <col min="11522" max="11522" width="52.5" style="1" customWidth="1"/>
    <col min="11523" max="11525" width="18.25" style="1" customWidth="1"/>
    <col min="11526" max="11776" width="6.875" style="1"/>
    <col min="11777" max="11777" width="19.5" style="1" customWidth="1"/>
    <col min="11778" max="11778" width="52.5" style="1" customWidth="1"/>
    <col min="11779" max="11781" width="18.25" style="1" customWidth="1"/>
    <col min="11782" max="12032" width="6.875" style="1"/>
    <col min="12033" max="12033" width="19.5" style="1" customWidth="1"/>
    <col min="12034" max="12034" width="52.5" style="1" customWidth="1"/>
    <col min="12035" max="12037" width="18.25" style="1" customWidth="1"/>
    <col min="12038" max="12288" width="6.875" style="1"/>
    <col min="12289" max="12289" width="19.5" style="1" customWidth="1"/>
    <col min="12290" max="12290" width="52.5" style="1" customWidth="1"/>
    <col min="12291" max="12293" width="18.25" style="1" customWidth="1"/>
    <col min="12294" max="12544" width="6.875" style="1"/>
    <col min="12545" max="12545" width="19.5" style="1" customWidth="1"/>
    <col min="12546" max="12546" width="52.5" style="1" customWidth="1"/>
    <col min="12547" max="12549" width="18.25" style="1" customWidth="1"/>
    <col min="12550" max="12800" width="6.875" style="1"/>
    <col min="12801" max="12801" width="19.5" style="1" customWidth="1"/>
    <col min="12802" max="12802" width="52.5" style="1" customWidth="1"/>
    <col min="12803" max="12805" width="18.25" style="1" customWidth="1"/>
    <col min="12806" max="13056" width="6.875" style="1"/>
    <col min="13057" max="13057" width="19.5" style="1" customWidth="1"/>
    <col min="13058" max="13058" width="52.5" style="1" customWidth="1"/>
    <col min="13059" max="13061" width="18.25" style="1" customWidth="1"/>
    <col min="13062" max="13312" width="6.875" style="1"/>
    <col min="13313" max="13313" width="19.5" style="1" customWidth="1"/>
    <col min="13314" max="13314" width="52.5" style="1" customWidth="1"/>
    <col min="13315" max="13317" width="18.25" style="1" customWidth="1"/>
    <col min="13318" max="13568" width="6.875" style="1"/>
    <col min="13569" max="13569" width="19.5" style="1" customWidth="1"/>
    <col min="13570" max="13570" width="52.5" style="1" customWidth="1"/>
    <col min="13571" max="13573" width="18.25" style="1" customWidth="1"/>
    <col min="13574" max="13824" width="6.875" style="1"/>
    <col min="13825" max="13825" width="19.5" style="1" customWidth="1"/>
    <col min="13826" max="13826" width="52.5" style="1" customWidth="1"/>
    <col min="13827" max="13829" width="18.25" style="1" customWidth="1"/>
    <col min="13830" max="14080" width="6.875" style="1"/>
    <col min="14081" max="14081" width="19.5" style="1" customWidth="1"/>
    <col min="14082" max="14082" width="52.5" style="1" customWidth="1"/>
    <col min="14083" max="14085" width="18.25" style="1" customWidth="1"/>
    <col min="14086" max="14336" width="6.875" style="1"/>
    <col min="14337" max="14337" width="19.5" style="1" customWidth="1"/>
    <col min="14338" max="14338" width="52.5" style="1" customWidth="1"/>
    <col min="14339" max="14341" width="18.25" style="1" customWidth="1"/>
    <col min="14342" max="14592" width="6.875" style="1"/>
    <col min="14593" max="14593" width="19.5" style="1" customWidth="1"/>
    <col min="14594" max="14594" width="52.5" style="1" customWidth="1"/>
    <col min="14595" max="14597" width="18.25" style="1" customWidth="1"/>
    <col min="14598" max="14848" width="6.875" style="1"/>
    <col min="14849" max="14849" width="19.5" style="1" customWidth="1"/>
    <col min="14850" max="14850" width="52.5" style="1" customWidth="1"/>
    <col min="14851" max="14853" width="18.25" style="1" customWidth="1"/>
    <col min="14854" max="15104" width="6.875" style="1"/>
    <col min="15105" max="15105" width="19.5" style="1" customWidth="1"/>
    <col min="15106" max="15106" width="52.5" style="1" customWidth="1"/>
    <col min="15107" max="15109" width="18.25" style="1" customWidth="1"/>
    <col min="15110" max="15360" width="6.875" style="1"/>
    <col min="15361" max="15361" width="19.5" style="1" customWidth="1"/>
    <col min="15362" max="15362" width="52.5" style="1" customWidth="1"/>
    <col min="15363" max="15365" width="18.25" style="1" customWidth="1"/>
    <col min="15366" max="15616" width="6.875" style="1"/>
    <col min="15617" max="15617" width="19.5" style="1" customWidth="1"/>
    <col min="15618" max="15618" width="52.5" style="1" customWidth="1"/>
    <col min="15619" max="15621" width="18.25" style="1" customWidth="1"/>
    <col min="15622" max="15872" width="6.875" style="1"/>
    <col min="15873" max="15873" width="19.5" style="1" customWidth="1"/>
    <col min="15874" max="15874" width="52.5" style="1" customWidth="1"/>
    <col min="15875" max="15877" width="18.25" style="1" customWidth="1"/>
    <col min="15878" max="16128" width="6.875" style="1"/>
    <col min="16129" max="16129" width="19.5" style="1" customWidth="1"/>
    <col min="16130" max="16130" width="52.5" style="1" customWidth="1"/>
    <col min="16131" max="16133" width="18.25" style="1" customWidth="1"/>
    <col min="16134" max="16384" width="6.875" style="1"/>
  </cols>
  <sheetData>
    <row r="1" spans="1:5">
      <c r="A1" s="2" t="s">
        <v>239</v>
      </c>
      <c r="E1" s="48"/>
    </row>
    <row r="2" ht="27" spans="1:5">
      <c r="A2" s="77" t="s">
        <v>240</v>
      </c>
      <c r="B2" s="78"/>
      <c r="C2" s="78"/>
      <c r="D2" s="78"/>
      <c r="E2" s="78"/>
    </row>
    <row r="3" ht="14.25" spans="1:5">
      <c r="A3" s="79"/>
      <c r="B3" s="80"/>
      <c r="C3" s="80"/>
      <c r="D3" s="80"/>
      <c r="E3" s="81" t="s">
        <v>2</v>
      </c>
    </row>
    <row r="4" ht="18" customHeight="1" spans="1:5">
      <c r="A4" s="24" t="s">
        <v>51</v>
      </c>
      <c r="B4" s="24" t="s">
        <v>52</v>
      </c>
      <c r="C4" s="24" t="s">
        <v>241</v>
      </c>
      <c r="D4" s="24"/>
      <c r="E4" s="24"/>
    </row>
    <row r="5" ht="18" customHeight="1" spans="1:5">
      <c r="A5" s="24"/>
      <c r="B5" s="24"/>
      <c r="C5" s="24" t="s">
        <v>7</v>
      </c>
      <c r="D5" s="24" t="s">
        <v>54</v>
      </c>
      <c r="E5" s="24" t="s">
        <v>55</v>
      </c>
    </row>
    <row r="6" ht="18" customHeight="1" spans="1:5">
      <c r="A6" s="24"/>
      <c r="B6" s="24" t="s">
        <v>7</v>
      </c>
      <c r="C6" s="14">
        <f>C7+C15+C30+C42+C53+C99+C123+C175+C180+C183+C209+C228</f>
        <v>18</v>
      </c>
      <c r="D6" s="14"/>
      <c r="E6" s="14">
        <f>E7+E15+E30+E42+E53+E99+E123+E175+E180+E183+E209+E228</f>
        <v>18</v>
      </c>
    </row>
    <row r="7" ht="18" customHeight="1" spans="1:5">
      <c r="A7" s="16" t="s">
        <v>242</v>
      </c>
      <c r="B7" s="82" t="s">
        <v>243</v>
      </c>
      <c r="C7" s="14">
        <v>18</v>
      </c>
      <c r="D7" s="14"/>
      <c r="E7" s="14">
        <v>18</v>
      </c>
    </row>
    <row r="8" ht="18" customHeight="1" spans="1:5">
      <c r="A8" s="16" t="s">
        <v>244</v>
      </c>
      <c r="B8" s="83" t="s">
        <v>245</v>
      </c>
      <c r="C8" s="14">
        <v>18</v>
      </c>
      <c r="D8" s="14"/>
      <c r="E8" s="14">
        <v>18</v>
      </c>
    </row>
    <row r="9" ht="18" customHeight="1" spans="1:5">
      <c r="A9" s="16" t="s">
        <v>246</v>
      </c>
      <c r="B9" s="83" t="s">
        <v>247</v>
      </c>
      <c r="C9" s="14">
        <v>18</v>
      </c>
      <c r="D9" s="14"/>
      <c r="E9" s="14">
        <v>18</v>
      </c>
    </row>
    <row r="10" ht="13.5" spans="1:5">
      <c r="A10" s="84"/>
      <c r="B10" s="3"/>
      <c r="C10" s="3"/>
      <c r="D10" s="3"/>
      <c r="E10" s="3"/>
    </row>
    <row r="11" spans="1:5">
      <c r="A11" s="3"/>
      <c r="B11" s="3"/>
      <c r="C11" s="3"/>
      <c r="D11" s="3"/>
      <c r="E11" s="3"/>
    </row>
    <row r="12" spans="1:5">
      <c r="A12" s="3"/>
      <c r="B12" s="3"/>
      <c r="C12" s="3"/>
      <c r="E12" s="3"/>
    </row>
    <row r="13" spans="1:5">
      <c r="A13" s="3"/>
      <c r="B13" s="3"/>
      <c r="C13" s="3"/>
      <c r="D13" s="3"/>
      <c r="E13" s="3"/>
    </row>
    <row r="14" spans="1:5">
      <c r="A14" s="3"/>
      <c r="B14" s="3"/>
      <c r="C14" s="3"/>
      <c r="E14" s="3"/>
    </row>
    <row r="15" spans="1:5">
      <c r="A15" s="3"/>
      <c r="B15" s="3"/>
      <c r="D15" s="3"/>
      <c r="E15" s="3"/>
    </row>
    <row r="16" spans="1:5">
      <c r="A16" s="3"/>
      <c r="E16" s="3"/>
    </row>
  </sheetData>
  <mergeCells count="3">
    <mergeCell ref="C4:E4"/>
    <mergeCell ref="A4:A5"/>
    <mergeCell ref="B4:B5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9"/>
  <sheetViews>
    <sheetView tabSelected="1" workbookViewId="0">
      <selection activeCell="A6" sqref="A6"/>
    </sheetView>
  </sheetViews>
  <sheetFormatPr defaultColWidth="6.875" defaultRowHeight="20.1" customHeight="1"/>
  <cols>
    <col min="1" max="1" width="34.5" style="1" customWidth="1"/>
    <col min="2" max="2" width="23.875" style="1" customWidth="1"/>
    <col min="3" max="3" width="34.5" style="1" customWidth="1"/>
    <col min="4" max="4" width="23.875" style="1" customWidth="1"/>
    <col min="5" max="159" width="6.75" style="1" customWidth="1"/>
    <col min="160" max="256" width="6.875" style="1"/>
    <col min="257" max="260" width="34.5" style="1" customWidth="1"/>
    <col min="261" max="415" width="6.75" style="1" customWidth="1"/>
    <col min="416" max="512" width="6.875" style="1"/>
    <col min="513" max="516" width="34.5" style="1" customWidth="1"/>
    <col min="517" max="671" width="6.75" style="1" customWidth="1"/>
    <col min="672" max="768" width="6.875" style="1"/>
    <col min="769" max="772" width="34.5" style="1" customWidth="1"/>
    <col min="773" max="927" width="6.75" style="1" customWidth="1"/>
    <col min="928" max="1024" width="6.875" style="1"/>
    <col min="1025" max="1028" width="34.5" style="1" customWidth="1"/>
    <col min="1029" max="1183" width="6.75" style="1" customWidth="1"/>
    <col min="1184" max="1280" width="6.875" style="1"/>
    <col min="1281" max="1284" width="34.5" style="1" customWidth="1"/>
    <col min="1285" max="1439" width="6.75" style="1" customWidth="1"/>
    <col min="1440" max="1536" width="6.875" style="1"/>
    <col min="1537" max="1540" width="34.5" style="1" customWidth="1"/>
    <col min="1541" max="1695" width="6.75" style="1" customWidth="1"/>
    <col min="1696" max="1792" width="6.875" style="1"/>
    <col min="1793" max="1796" width="34.5" style="1" customWidth="1"/>
    <col min="1797" max="1951" width="6.75" style="1" customWidth="1"/>
    <col min="1952" max="2048" width="6.875" style="1"/>
    <col min="2049" max="2052" width="34.5" style="1" customWidth="1"/>
    <col min="2053" max="2207" width="6.75" style="1" customWidth="1"/>
    <col min="2208" max="2304" width="6.875" style="1"/>
    <col min="2305" max="2308" width="34.5" style="1" customWidth="1"/>
    <col min="2309" max="2463" width="6.75" style="1" customWidth="1"/>
    <col min="2464" max="2560" width="6.875" style="1"/>
    <col min="2561" max="2564" width="34.5" style="1" customWidth="1"/>
    <col min="2565" max="2719" width="6.75" style="1" customWidth="1"/>
    <col min="2720" max="2816" width="6.875" style="1"/>
    <col min="2817" max="2820" width="34.5" style="1" customWidth="1"/>
    <col min="2821" max="2975" width="6.75" style="1" customWidth="1"/>
    <col min="2976" max="3072" width="6.875" style="1"/>
    <col min="3073" max="3076" width="34.5" style="1" customWidth="1"/>
    <col min="3077" max="3231" width="6.75" style="1" customWidth="1"/>
    <col min="3232" max="3328" width="6.875" style="1"/>
    <col min="3329" max="3332" width="34.5" style="1" customWidth="1"/>
    <col min="3333" max="3487" width="6.75" style="1" customWidth="1"/>
    <col min="3488" max="3584" width="6.875" style="1"/>
    <col min="3585" max="3588" width="34.5" style="1" customWidth="1"/>
    <col min="3589" max="3743" width="6.75" style="1" customWidth="1"/>
    <col min="3744" max="3840" width="6.875" style="1"/>
    <col min="3841" max="3844" width="34.5" style="1" customWidth="1"/>
    <col min="3845" max="3999" width="6.75" style="1" customWidth="1"/>
    <col min="4000" max="4096" width="6.875" style="1"/>
    <col min="4097" max="4100" width="34.5" style="1" customWidth="1"/>
    <col min="4101" max="4255" width="6.75" style="1" customWidth="1"/>
    <col min="4256" max="4352" width="6.875" style="1"/>
    <col min="4353" max="4356" width="34.5" style="1" customWidth="1"/>
    <col min="4357" max="4511" width="6.75" style="1" customWidth="1"/>
    <col min="4512" max="4608" width="6.875" style="1"/>
    <col min="4609" max="4612" width="34.5" style="1" customWidth="1"/>
    <col min="4613" max="4767" width="6.75" style="1" customWidth="1"/>
    <col min="4768" max="4864" width="6.875" style="1"/>
    <col min="4865" max="4868" width="34.5" style="1" customWidth="1"/>
    <col min="4869" max="5023" width="6.75" style="1" customWidth="1"/>
    <col min="5024" max="5120" width="6.875" style="1"/>
    <col min="5121" max="5124" width="34.5" style="1" customWidth="1"/>
    <col min="5125" max="5279" width="6.75" style="1" customWidth="1"/>
    <col min="5280" max="5376" width="6.875" style="1"/>
    <col min="5377" max="5380" width="34.5" style="1" customWidth="1"/>
    <col min="5381" max="5535" width="6.75" style="1" customWidth="1"/>
    <col min="5536" max="5632" width="6.875" style="1"/>
    <col min="5633" max="5636" width="34.5" style="1" customWidth="1"/>
    <col min="5637" max="5791" width="6.75" style="1" customWidth="1"/>
    <col min="5792" max="5888" width="6.875" style="1"/>
    <col min="5889" max="5892" width="34.5" style="1" customWidth="1"/>
    <col min="5893" max="6047" width="6.75" style="1" customWidth="1"/>
    <col min="6048" max="6144" width="6.875" style="1"/>
    <col min="6145" max="6148" width="34.5" style="1" customWidth="1"/>
    <col min="6149" max="6303" width="6.75" style="1" customWidth="1"/>
    <col min="6304" max="6400" width="6.875" style="1"/>
    <col min="6401" max="6404" width="34.5" style="1" customWidth="1"/>
    <col min="6405" max="6559" width="6.75" style="1" customWidth="1"/>
    <col min="6560" max="6656" width="6.875" style="1"/>
    <col min="6657" max="6660" width="34.5" style="1" customWidth="1"/>
    <col min="6661" max="6815" width="6.75" style="1" customWidth="1"/>
    <col min="6816" max="6912" width="6.875" style="1"/>
    <col min="6913" max="6916" width="34.5" style="1" customWidth="1"/>
    <col min="6917" max="7071" width="6.75" style="1" customWidth="1"/>
    <col min="7072" max="7168" width="6.875" style="1"/>
    <col min="7169" max="7172" width="34.5" style="1" customWidth="1"/>
    <col min="7173" max="7327" width="6.75" style="1" customWidth="1"/>
    <col min="7328" max="7424" width="6.875" style="1"/>
    <col min="7425" max="7428" width="34.5" style="1" customWidth="1"/>
    <col min="7429" max="7583" width="6.75" style="1" customWidth="1"/>
    <col min="7584" max="7680" width="6.875" style="1"/>
    <col min="7681" max="7684" width="34.5" style="1" customWidth="1"/>
    <col min="7685" max="7839" width="6.75" style="1" customWidth="1"/>
    <col min="7840" max="7936" width="6.875" style="1"/>
    <col min="7937" max="7940" width="34.5" style="1" customWidth="1"/>
    <col min="7941" max="8095" width="6.75" style="1" customWidth="1"/>
    <col min="8096" max="8192" width="6.875" style="1"/>
    <col min="8193" max="8196" width="34.5" style="1" customWidth="1"/>
    <col min="8197" max="8351" width="6.75" style="1" customWidth="1"/>
    <col min="8352" max="8448" width="6.875" style="1"/>
    <col min="8449" max="8452" width="34.5" style="1" customWidth="1"/>
    <col min="8453" max="8607" width="6.75" style="1" customWidth="1"/>
    <col min="8608" max="8704" width="6.875" style="1"/>
    <col min="8705" max="8708" width="34.5" style="1" customWidth="1"/>
    <col min="8709" max="8863" width="6.75" style="1" customWidth="1"/>
    <col min="8864" max="8960" width="6.875" style="1"/>
    <col min="8961" max="8964" width="34.5" style="1" customWidth="1"/>
    <col min="8965" max="9119" width="6.75" style="1" customWidth="1"/>
    <col min="9120" max="9216" width="6.875" style="1"/>
    <col min="9217" max="9220" width="34.5" style="1" customWidth="1"/>
    <col min="9221" max="9375" width="6.75" style="1" customWidth="1"/>
    <col min="9376" max="9472" width="6.875" style="1"/>
    <col min="9473" max="9476" width="34.5" style="1" customWidth="1"/>
    <col min="9477" max="9631" width="6.75" style="1" customWidth="1"/>
    <col min="9632" max="9728" width="6.875" style="1"/>
    <col min="9729" max="9732" width="34.5" style="1" customWidth="1"/>
    <col min="9733" max="9887" width="6.75" style="1" customWidth="1"/>
    <col min="9888" max="9984" width="6.875" style="1"/>
    <col min="9985" max="9988" width="34.5" style="1" customWidth="1"/>
    <col min="9989" max="10143" width="6.75" style="1" customWidth="1"/>
    <col min="10144" max="10240" width="6.875" style="1"/>
    <col min="10241" max="10244" width="34.5" style="1" customWidth="1"/>
    <col min="10245" max="10399" width="6.75" style="1" customWidth="1"/>
    <col min="10400" max="10496" width="6.875" style="1"/>
    <col min="10497" max="10500" width="34.5" style="1" customWidth="1"/>
    <col min="10501" max="10655" width="6.75" style="1" customWidth="1"/>
    <col min="10656" max="10752" width="6.875" style="1"/>
    <col min="10753" max="10756" width="34.5" style="1" customWidth="1"/>
    <col min="10757" max="10911" width="6.75" style="1" customWidth="1"/>
    <col min="10912" max="11008" width="6.875" style="1"/>
    <col min="11009" max="11012" width="34.5" style="1" customWidth="1"/>
    <col min="11013" max="11167" width="6.75" style="1" customWidth="1"/>
    <col min="11168" max="11264" width="6.875" style="1"/>
    <col min="11265" max="11268" width="34.5" style="1" customWidth="1"/>
    <col min="11269" max="11423" width="6.75" style="1" customWidth="1"/>
    <col min="11424" max="11520" width="6.875" style="1"/>
    <col min="11521" max="11524" width="34.5" style="1" customWidth="1"/>
    <col min="11525" max="11679" width="6.75" style="1" customWidth="1"/>
    <col min="11680" max="11776" width="6.875" style="1"/>
    <col min="11777" max="11780" width="34.5" style="1" customWidth="1"/>
    <col min="11781" max="11935" width="6.75" style="1" customWidth="1"/>
    <col min="11936" max="12032" width="6.875" style="1"/>
    <col min="12033" max="12036" width="34.5" style="1" customWidth="1"/>
    <col min="12037" max="12191" width="6.75" style="1" customWidth="1"/>
    <col min="12192" max="12288" width="6.875" style="1"/>
    <col min="12289" max="12292" width="34.5" style="1" customWidth="1"/>
    <col min="12293" max="12447" width="6.75" style="1" customWidth="1"/>
    <col min="12448" max="12544" width="6.875" style="1"/>
    <col min="12545" max="12548" width="34.5" style="1" customWidth="1"/>
    <col min="12549" max="12703" width="6.75" style="1" customWidth="1"/>
    <col min="12704" max="12800" width="6.875" style="1"/>
    <col min="12801" max="12804" width="34.5" style="1" customWidth="1"/>
    <col min="12805" max="12959" width="6.75" style="1" customWidth="1"/>
    <col min="12960" max="13056" width="6.875" style="1"/>
    <col min="13057" max="13060" width="34.5" style="1" customWidth="1"/>
    <col min="13061" max="13215" width="6.75" style="1" customWidth="1"/>
    <col min="13216" max="13312" width="6.875" style="1"/>
    <col min="13313" max="13316" width="34.5" style="1" customWidth="1"/>
    <col min="13317" max="13471" width="6.75" style="1" customWidth="1"/>
    <col min="13472" max="13568" width="6.875" style="1"/>
    <col min="13569" max="13572" width="34.5" style="1" customWidth="1"/>
    <col min="13573" max="13727" width="6.75" style="1" customWidth="1"/>
    <col min="13728" max="13824" width="6.875" style="1"/>
    <col min="13825" max="13828" width="34.5" style="1" customWidth="1"/>
    <col min="13829" max="13983" width="6.75" style="1" customWidth="1"/>
    <col min="13984" max="14080" width="6.875" style="1"/>
    <col min="14081" max="14084" width="34.5" style="1" customWidth="1"/>
    <col min="14085" max="14239" width="6.75" style="1" customWidth="1"/>
    <col min="14240" max="14336" width="6.875" style="1"/>
    <col min="14337" max="14340" width="34.5" style="1" customWidth="1"/>
    <col min="14341" max="14495" width="6.75" style="1" customWidth="1"/>
    <col min="14496" max="14592" width="6.875" style="1"/>
    <col min="14593" max="14596" width="34.5" style="1" customWidth="1"/>
    <col min="14597" max="14751" width="6.75" style="1" customWidth="1"/>
    <col min="14752" max="14848" width="6.875" style="1"/>
    <col min="14849" max="14852" width="34.5" style="1" customWidth="1"/>
    <col min="14853" max="15007" width="6.75" style="1" customWidth="1"/>
    <col min="15008" max="15104" width="6.875" style="1"/>
    <col min="15105" max="15108" width="34.5" style="1" customWidth="1"/>
    <col min="15109" max="15263" width="6.75" style="1" customWidth="1"/>
    <col min="15264" max="15360" width="6.875" style="1"/>
    <col min="15361" max="15364" width="34.5" style="1" customWidth="1"/>
    <col min="15365" max="15519" width="6.75" style="1" customWidth="1"/>
    <col min="15520" max="15616" width="6.875" style="1"/>
    <col min="15617" max="15620" width="34.5" style="1" customWidth="1"/>
    <col min="15621" max="15775" width="6.75" style="1" customWidth="1"/>
    <col min="15776" max="15872" width="6.875" style="1"/>
    <col min="15873" max="15876" width="34.5" style="1" customWidth="1"/>
    <col min="15877" max="16031" width="6.75" style="1" customWidth="1"/>
    <col min="16032" max="16128" width="6.875" style="1"/>
    <col min="16129" max="16132" width="34.5" style="1" customWidth="1"/>
    <col min="16133" max="16287" width="6.75" style="1" customWidth="1"/>
    <col min="16288" max="16384" width="6.875" style="1"/>
  </cols>
  <sheetData>
    <row r="1" ht="13.5" spans="1:251">
      <c r="A1" s="2" t="s">
        <v>248</v>
      </c>
      <c r="B1" s="46"/>
      <c r="C1" s="47"/>
      <c r="D1" s="48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</row>
    <row r="2" ht="27" spans="1:251">
      <c r="A2" s="49" t="s">
        <v>249</v>
      </c>
      <c r="B2" s="50"/>
      <c r="C2" s="51"/>
      <c r="D2" s="50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</row>
    <row r="3" ht="14.25" spans="1:251">
      <c r="A3" s="8"/>
      <c r="B3" s="52"/>
      <c r="C3" s="53"/>
      <c r="D3" s="9" t="s">
        <v>2</v>
      </c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</row>
    <row r="4" ht="18" customHeight="1" spans="1:251">
      <c r="A4" s="24" t="s">
        <v>3</v>
      </c>
      <c r="B4" s="24"/>
      <c r="C4" s="24" t="s">
        <v>4</v>
      </c>
      <c r="D4" s="24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  <c r="GT4" s="76"/>
      <c r="GU4" s="76"/>
      <c r="GV4" s="76"/>
      <c r="GW4" s="76"/>
      <c r="GX4" s="76"/>
      <c r="GY4" s="76"/>
      <c r="GZ4" s="76"/>
      <c r="HA4" s="76"/>
      <c r="HB4" s="76"/>
      <c r="HC4" s="76"/>
      <c r="HD4" s="76"/>
      <c r="HE4" s="76"/>
      <c r="HF4" s="76"/>
      <c r="HG4" s="76"/>
      <c r="HH4" s="76"/>
      <c r="HI4" s="76"/>
      <c r="HJ4" s="76"/>
      <c r="HK4" s="76"/>
      <c r="HL4" s="76"/>
      <c r="HM4" s="76"/>
      <c r="HN4" s="76"/>
      <c r="HO4" s="76"/>
      <c r="HP4" s="76"/>
      <c r="HQ4" s="76"/>
      <c r="HR4" s="76"/>
      <c r="HS4" s="76"/>
      <c r="HT4" s="76"/>
      <c r="HU4" s="76"/>
      <c r="HV4" s="76"/>
      <c r="HW4" s="76"/>
      <c r="HX4" s="76"/>
      <c r="HY4" s="76"/>
      <c r="HZ4" s="76"/>
      <c r="IA4" s="76"/>
      <c r="IB4" s="76"/>
      <c r="IC4" s="76"/>
      <c r="ID4" s="76"/>
      <c r="IE4" s="76"/>
      <c r="IF4" s="76"/>
      <c r="IG4" s="76"/>
      <c r="IH4" s="76"/>
      <c r="II4" s="76"/>
      <c r="IJ4" s="76"/>
      <c r="IK4" s="76"/>
      <c r="IL4" s="76"/>
      <c r="IM4" s="76"/>
      <c r="IN4" s="76"/>
      <c r="IO4" s="76"/>
      <c r="IP4" s="76"/>
      <c r="IQ4" s="76"/>
    </row>
    <row r="5" ht="18" customHeight="1" spans="1:251">
      <c r="A5" s="54" t="s">
        <v>5</v>
      </c>
      <c r="B5" s="55" t="s">
        <v>6</v>
      </c>
      <c r="C5" s="54" t="s">
        <v>5</v>
      </c>
      <c r="D5" s="54" t="s">
        <v>6</v>
      </c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  <c r="GT5" s="76"/>
      <c r="GU5" s="76"/>
      <c r="GV5" s="76"/>
      <c r="GW5" s="76"/>
      <c r="GX5" s="76"/>
      <c r="GY5" s="76"/>
      <c r="GZ5" s="76"/>
      <c r="HA5" s="76"/>
      <c r="HB5" s="76"/>
      <c r="HC5" s="76"/>
      <c r="HD5" s="76"/>
      <c r="HE5" s="76"/>
      <c r="HF5" s="76"/>
      <c r="HG5" s="76"/>
      <c r="HH5" s="76"/>
      <c r="HI5" s="76"/>
      <c r="HJ5" s="76"/>
      <c r="HK5" s="76"/>
      <c r="HL5" s="76"/>
      <c r="HM5" s="76"/>
      <c r="HN5" s="76"/>
      <c r="HO5" s="76"/>
      <c r="HP5" s="76"/>
      <c r="HQ5" s="76"/>
      <c r="HR5" s="76"/>
      <c r="HS5" s="76"/>
      <c r="HT5" s="76"/>
      <c r="HU5" s="76"/>
      <c r="HV5" s="76"/>
      <c r="HW5" s="76"/>
      <c r="HX5" s="76"/>
      <c r="HY5" s="76"/>
      <c r="HZ5" s="76"/>
      <c r="IA5" s="76"/>
      <c r="IB5" s="76"/>
      <c r="IC5" s="76"/>
      <c r="ID5" s="76"/>
      <c r="IE5" s="76"/>
      <c r="IF5" s="76"/>
      <c r="IG5" s="76"/>
      <c r="IH5" s="76"/>
      <c r="II5" s="76"/>
      <c r="IJ5" s="76"/>
      <c r="IK5" s="76"/>
      <c r="IL5" s="76"/>
      <c r="IM5" s="76"/>
      <c r="IN5" s="76"/>
      <c r="IO5" s="76"/>
      <c r="IP5" s="76"/>
      <c r="IQ5" s="76"/>
    </row>
    <row r="6" ht="18" customHeight="1" spans="1:251">
      <c r="A6" s="56" t="s">
        <v>250</v>
      </c>
      <c r="B6" s="57">
        <v>9307.6568</v>
      </c>
      <c r="C6" s="58" t="s">
        <v>14</v>
      </c>
      <c r="D6" s="59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  <c r="GT6" s="76"/>
      <c r="GU6" s="76"/>
      <c r="GV6" s="76"/>
      <c r="GW6" s="76"/>
      <c r="GX6" s="76"/>
      <c r="GY6" s="76"/>
      <c r="GZ6" s="76"/>
      <c r="HA6" s="76"/>
      <c r="HB6" s="76"/>
      <c r="HC6" s="76"/>
      <c r="HD6" s="76"/>
      <c r="HE6" s="76"/>
      <c r="HF6" s="76"/>
      <c r="HG6" s="76"/>
      <c r="HH6" s="76"/>
      <c r="HI6" s="76"/>
      <c r="HJ6" s="76"/>
      <c r="HK6" s="76"/>
      <c r="HL6" s="76"/>
      <c r="HM6" s="76"/>
      <c r="HN6" s="76"/>
      <c r="HO6" s="76"/>
      <c r="HP6" s="76"/>
      <c r="HQ6" s="76"/>
      <c r="HR6" s="76"/>
      <c r="HS6" s="76"/>
      <c r="HT6" s="76"/>
      <c r="HU6" s="76"/>
      <c r="HV6" s="76"/>
      <c r="HW6" s="76"/>
      <c r="HX6" s="76"/>
      <c r="HY6" s="76"/>
      <c r="HZ6" s="76"/>
      <c r="IA6" s="76"/>
      <c r="IB6" s="76"/>
      <c r="IC6" s="76"/>
      <c r="ID6" s="76"/>
      <c r="IE6" s="76"/>
      <c r="IF6" s="76"/>
      <c r="IG6" s="76"/>
      <c r="IH6" s="76"/>
      <c r="II6" s="76"/>
      <c r="IJ6" s="76"/>
      <c r="IK6" s="76"/>
      <c r="IL6" s="76"/>
      <c r="IM6" s="76"/>
      <c r="IN6" s="76"/>
      <c r="IO6" s="76"/>
      <c r="IP6" s="76"/>
      <c r="IQ6" s="76"/>
    </row>
    <row r="7" ht="18" customHeight="1" spans="1:251">
      <c r="A7" s="60" t="s">
        <v>251</v>
      </c>
      <c r="B7" s="39">
        <v>18</v>
      </c>
      <c r="C7" s="61" t="s">
        <v>18</v>
      </c>
      <c r="D7" s="62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  <c r="GT7" s="76"/>
      <c r="GU7" s="76"/>
      <c r="GV7" s="76"/>
      <c r="GW7" s="76"/>
      <c r="GX7" s="76"/>
      <c r="GY7" s="76"/>
      <c r="GZ7" s="76"/>
      <c r="HA7" s="76"/>
      <c r="HB7" s="76"/>
      <c r="HC7" s="76"/>
      <c r="HD7" s="76"/>
      <c r="HE7" s="76"/>
      <c r="HF7" s="76"/>
      <c r="HG7" s="76"/>
      <c r="HH7" s="76"/>
      <c r="HI7" s="76"/>
      <c r="HJ7" s="76"/>
      <c r="HK7" s="76"/>
      <c r="HL7" s="76"/>
      <c r="HM7" s="76"/>
      <c r="HN7" s="76"/>
      <c r="HO7" s="76"/>
      <c r="HP7" s="76"/>
      <c r="HQ7" s="76"/>
      <c r="HR7" s="76"/>
      <c r="HS7" s="76"/>
      <c r="HT7" s="76"/>
      <c r="HU7" s="76"/>
      <c r="HV7" s="76"/>
      <c r="HW7" s="76"/>
      <c r="HX7" s="76"/>
      <c r="HY7" s="76"/>
      <c r="HZ7" s="76"/>
      <c r="IA7" s="76"/>
      <c r="IB7" s="76"/>
      <c r="IC7" s="76"/>
      <c r="ID7" s="76"/>
      <c r="IE7" s="76"/>
      <c r="IF7" s="76"/>
      <c r="IG7" s="76"/>
      <c r="IH7" s="76"/>
      <c r="II7" s="76"/>
      <c r="IJ7" s="76"/>
      <c r="IK7" s="76"/>
      <c r="IL7" s="76"/>
      <c r="IM7" s="76"/>
      <c r="IN7" s="76"/>
      <c r="IO7" s="76"/>
      <c r="IP7" s="76"/>
      <c r="IQ7" s="76"/>
    </row>
    <row r="8" ht="18" customHeight="1" spans="1:251">
      <c r="A8" s="63" t="s">
        <v>252</v>
      </c>
      <c r="B8" s="57"/>
      <c r="C8" s="61" t="s">
        <v>19</v>
      </c>
      <c r="D8" s="62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</row>
    <row r="9" ht="18" customHeight="1" spans="1:251">
      <c r="A9" s="64" t="s">
        <v>253</v>
      </c>
      <c r="B9" s="65"/>
      <c r="C9" s="61" t="s">
        <v>20</v>
      </c>
      <c r="D9" s="62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</row>
    <row r="10" ht="18" customHeight="1" spans="1:251">
      <c r="A10" s="64" t="s">
        <v>254</v>
      </c>
      <c r="B10" s="65"/>
      <c r="C10" s="61" t="s">
        <v>21</v>
      </c>
      <c r="D10" s="62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</row>
    <row r="11" ht="18" customHeight="1" spans="1:251">
      <c r="A11" s="64" t="s">
        <v>255</v>
      </c>
      <c r="B11" s="39"/>
      <c r="C11" s="66" t="s">
        <v>256</v>
      </c>
      <c r="D11" s="62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</row>
    <row r="12" ht="18" customHeight="1" spans="1:251">
      <c r="A12" s="64"/>
      <c r="B12" s="39"/>
      <c r="C12" s="66" t="s">
        <v>23</v>
      </c>
      <c r="D12" s="62">
        <v>6275.3328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</row>
    <row r="13" ht="18" customHeight="1" spans="1:251">
      <c r="A13" s="64"/>
      <c r="B13" s="39"/>
      <c r="C13" s="66" t="s">
        <v>24</v>
      </c>
      <c r="D13" s="62">
        <v>2946.542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</row>
    <row r="14" ht="18" customHeight="1" spans="1:251">
      <c r="A14" s="64"/>
      <c r="B14" s="39"/>
      <c r="C14" s="66" t="s">
        <v>25</v>
      </c>
      <c r="D14" s="62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</row>
    <row r="15" ht="18" customHeight="1" spans="1:251">
      <c r="A15" s="64"/>
      <c r="B15" s="39"/>
      <c r="C15" s="66" t="s">
        <v>26</v>
      </c>
      <c r="D15" s="62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</row>
    <row r="16" ht="18" customHeight="1" spans="1:251">
      <c r="A16" s="64"/>
      <c r="B16" s="39"/>
      <c r="C16" s="66" t="s">
        <v>27</v>
      </c>
      <c r="D16" s="62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  <c r="GT16" s="76"/>
      <c r="GU16" s="76"/>
      <c r="GV16" s="76"/>
      <c r="GW16" s="76"/>
      <c r="GX16" s="76"/>
      <c r="GY16" s="76"/>
      <c r="GZ16" s="76"/>
      <c r="HA16" s="76"/>
      <c r="HB16" s="76"/>
      <c r="HC16" s="76"/>
      <c r="HD16" s="76"/>
      <c r="HE16" s="76"/>
      <c r="HF16" s="76"/>
      <c r="HG16" s="76"/>
      <c r="HH16" s="76"/>
      <c r="HI16" s="76"/>
      <c r="HJ16" s="76"/>
      <c r="HK16" s="76"/>
      <c r="HL16" s="76"/>
      <c r="HM16" s="76"/>
      <c r="HN16" s="76"/>
      <c r="HO16" s="76"/>
      <c r="HP16" s="76"/>
      <c r="HQ16" s="76"/>
      <c r="HR16" s="76"/>
      <c r="HS16" s="76"/>
      <c r="HT16" s="76"/>
      <c r="HU16" s="76"/>
      <c r="HV16" s="76"/>
      <c r="HW16" s="76"/>
      <c r="HX16" s="76"/>
      <c r="HY16" s="76"/>
      <c r="HZ16" s="76"/>
      <c r="IA16" s="76"/>
      <c r="IB16" s="76"/>
      <c r="IC16" s="76"/>
      <c r="ID16" s="76"/>
      <c r="IE16" s="76"/>
      <c r="IF16" s="76"/>
      <c r="IG16" s="76"/>
      <c r="IH16" s="76"/>
      <c r="II16" s="76"/>
      <c r="IJ16" s="76"/>
      <c r="IK16" s="76"/>
      <c r="IL16" s="76"/>
      <c r="IM16" s="76"/>
      <c r="IN16" s="76"/>
      <c r="IO16" s="76"/>
      <c r="IP16" s="76"/>
      <c r="IQ16" s="76"/>
    </row>
    <row r="17" ht="18" customHeight="1" spans="1:251">
      <c r="A17" s="64"/>
      <c r="B17" s="39"/>
      <c r="C17" s="66" t="s">
        <v>28</v>
      </c>
      <c r="D17" s="62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  <c r="GT17" s="76"/>
      <c r="GU17" s="76"/>
      <c r="GV17" s="76"/>
      <c r="GW17" s="76"/>
      <c r="GX17" s="76"/>
      <c r="GY17" s="76"/>
      <c r="GZ17" s="76"/>
      <c r="HA17" s="76"/>
      <c r="HB17" s="76"/>
      <c r="HC17" s="76"/>
      <c r="HD17" s="76"/>
      <c r="HE17" s="76"/>
      <c r="HF17" s="76"/>
      <c r="HG17" s="76"/>
      <c r="HH17" s="76"/>
      <c r="HI17" s="76"/>
      <c r="HJ17" s="76"/>
      <c r="HK17" s="76"/>
      <c r="HL17" s="76"/>
      <c r="HM17" s="76"/>
      <c r="HN17" s="76"/>
      <c r="HO17" s="76"/>
      <c r="HP17" s="76"/>
      <c r="HQ17" s="76"/>
      <c r="HR17" s="76"/>
      <c r="HS17" s="76"/>
      <c r="HT17" s="76"/>
      <c r="HU17" s="76"/>
      <c r="HV17" s="76"/>
      <c r="HW17" s="76"/>
      <c r="HX17" s="76"/>
      <c r="HY17" s="76"/>
      <c r="HZ17" s="76"/>
      <c r="IA17" s="76"/>
      <c r="IB17" s="76"/>
      <c r="IC17" s="76"/>
      <c r="ID17" s="76"/>
      <c r="IE17" s="76"/>
      <c r="IF17" s="76"/>
      <c r="IG17" s="76"/>
      <c r="IH17" s="76"/>
      <c r="II17" s="76"/>
      <c r="IJ17" s="76"/>
      <c r="IK17" s="76"/>
      <c r="IL17" s="76"/>
      <c r="IM17" s="76"/>
      <c r="IN17" s="76"/>
      <c r="IO17" s="76"/>
      <c r="IP17" s="76"/>
      <c r="IQ17" s="76"/>
    </row>
    <row r="18" ht="18" customHeight="1" spans="1:251">
      <c r="A18" s="64"/>
      <c r="B18" s="39"/>
      <c r="C18" s="66" t="s">
        <v>29</v>
      </c>
      <c r="D18" s="62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  <c r="GT18" s="76"/>
      <c r="GU18" s="76"/>
      <c r="GV18" s="76"/>
      <c r="GW18" s="76"/>
      <c r="GX18" s="76"/>
      <c r="GY18" s="76"/>
      <c r="GZ18" s="76"/>
      <c r="HA18" s="76"/>
      <c r="HB18" s="76"/>
      <c r="HC18" s="76"/>
      <c r="HD18" s="76"/>
      <c r="HE18" s="76"/>
      <c r="HF18" s="76"/>
      <c r="HG18" s="76"/>
      <c r="HH18" s="76"/>
      <c r="HI18" s="76"/>
      <c r="HJ18" s="76"/>
      <c r="HK18" s="76"/>
      <c r="HL18" s="76"/>
      <c r="HM18" s="76"/>
      <c r="HN18" s="76"/>
      <c r="HO18" s="76"/>
      <c r="HP18" s="76"/>
      <c r="HQ18" s="76"/>
      <c r="HR18" s="76"/>
      <c r="HS18" s="76"/>
      <c r="HT18" s="76"/>
      <c r="HU18" s="76"/>
      <c r="HV18" s="76"/>
      <c r="HW18" s="76"/>
      <c r="HX18" s="76"/>
      <c r="HY18" s="76"/>
      <c r="HZ18" s="76"/>
      <c r="IA18" s="76"/>
      <c r="IB18" s="76"/>
      <c r="IC18" s="76"/>
      <c r="ID18" s="76"/>
      <c r="IE18" s="76"/>
      <c r="IF18" s="76"/>
      <c r="IG18" s="76"/>
      <c r="IH18" s="76"/>
      <c r="II18" s="76"/>
      <c r="IJ18" s="76"/>
      <c r="IK18" s="76"/>
      <c r="IL18" s="76"/>
      <c r="IM18" s="76"/>
      <c r="IN18" s="76"/>
      <c r="IO18" s="76"/>
      <c r="IP18" s="76"/>
      <c r="IQ18" s="76"/>
    </row>
    <row r="19" ht="18" customHeight="1" spans="1:251">
      <c r="A19" s="64"/>
      <c r="B19" s="39"/>
      <c r="C19" s="66" t="s">
        <v>257</v>
      </c>
      <c r="D19" s="62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  <c r="GT19" s="76"/>
      <c r="GU19" s="76"/>
      <c r="GV19" s="76"/>
      <c r="GW19" s="76"/>
      <c r="GX19" s="76"/>
      <c r="GY19" s="76"/>
      <c r="GZ19" s="76"/>
      <c r="HA19" s="76"/>
      <c r="HB19" s="76"/>
      <c r="HC19" s="76"/>
      <c r="HD19" s="76"/>
      <c r="HE19" s="76"/>
      <c r="HF19" s="76"/>
      <c r="HG19" s="76"/>
      <c r="HH19" s="76"/>
      <c r="HI19" s="76"/>
      <c r="HJ19" s="76"/>
      <c r="HK19" s="76"/>
      <c r="HL19" s="76"/>
      <c r="HM19" s="76"/>
      <c r="HN19" s="76"/>
      <c r="HO19" s="76"/>
      <c r="HP19" s="76"/>
      <c r="HQ19" s="76"/>
      <c r="HR19" s="76"/>
      <c r="HS19" s="76"/>
      <c r="HT19" s="76"/>
      <c r="HU19" s="76"/>
      <c r="HV19" s="76"/>
      <c r="HW19" s="76"/>
      <c r="HX19" s="76"/>
      <c r="HY19" s="76"/>
      <c r="HZ19" s="76"/>
      <c r="IA19" s="76"/>
      <c r="IB19" s="76"/>
      <c r="IC19" s="76"/>
      <c r="ID19" s="76"/>
      <c r="IE19" s="76"/>
      <c r="IF19" s="76"/>
      <c r="IG19" s="76"/>
      <c r="IH19" s="76"/>
      <c r="II19" s="76"/>
      <c r="IJ19" s="76"/>
      <c r="IK19" s="76"/>
      <c r="IL19" s="76"/>
      <c r="IM19" s="76"/>
      <c r="IN19" s="76"/>
      <c r="IO19" s="76"/>
      <c r="IP19" s="76"/>
      <c r="IQ19" s="76"/>
    </row>
    <row r="20" ht="18" customHeight="1" spans="1:251">
      <c r="A20" s="64"/>
      <c r="B20" s="39"/>
      <c r="C20" s="66" t="s">
        <v>258</v>
      </c>
      <c r="D20" s="62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  <c r="GT20" s="76"/>
      <c r="GU20" s="76"/>
      <c r="GV20" s="76"/>
      <c r="GW20" s="76"/>
      <c r="GX20" s="76"/>
      <c r="GY20" s="76"/>
      <c r="GZ20" s="76"/>
      <c r="HA20" s="76"/>
      <c r="HB20" s="76"/>
      <c r="HC20" s="76"/>
      <c r="HD20" s="76"/>
      <c r="HE20" s="76"/>
      <c r="HF20" s="76"/>
      <c r="HG20" s="76"/>
      <c r="HH20" s="76"/>
      <c r="HI20" s="76"/>
      <c r="HJ20" s="76"/>
      <c r="HK20" s="76"/>
      <c r="HL20" s="76"/>
      <c r="HM20" s="76"/>
      <c r="HN20" s="76"/>
      <c r="HO20" s="76"/>
      <c r="HP20" s="76"/>
      <c r="HQ20" s="76"/>
      <c r="HR20" s="76"/>
      <c r="HS20" s="76"/>
      <c r="HT20" s="76"/>
      <c r="HU20" s="76"/>
      <c r="HV20" s="76"/>
      <c r="HW20" s="76"/>
      <c r="HX20" s="76"/>
      <c r="HY20" s="76"/>
      <c r="HZ20" s="76"/>
      <c r="IA20" s="76"/>
      <c r="IB20" s="76"/>
      <c r="IC20" s="76"/>
      <c r="ID20" s="76"/>
      <c r="IE20" s="76"/>
      <c r="IF20" s="76"/>
      <c r="IG20" s="76"/>
      <c r="IH20" s="76"/>
      <c r="II20" s="76"/>
      <c r="IJ20" s="76"/>
      <c r="IK20" s="76"/>
      <c r="IL20" s="76"/>
      <c r="IM20" s="76"/>
      <c r="IN20" s="76"/>
      <c r="IO20" s="76"/>
      <c r="IP20" s="76"/>
      <c r="IQ20" s="76"/>
    </row>
    <row r="21" ht="18" customHeight="1" spans="1:251">
      <c r="A21" s="64"/>
      <c r="B21" s="39"/>
      <c r="C21" s="66" t="s">
        <v>34</v>
      </c>
      <c r="D21" s="62">
        <v>25.782</v>
      </c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  <c r="GT21" s="76"/>
      <c r="GU21" s="76"/>
      <c r="GV21" s="76"/>
      <c r="GW21" s="76"/>
      <c r="GX21" s="76"/>
      <c r="GY21" s="76"/>
      <c r="GZ21" s="76"/>
      <c r="HA21" s="76"/>
      <c r="HB21" s="76"/>
      <c r="HC21" s="76"/>
      <c r="HD21" s="76"/>
      <c r="HE21" s="76"/>
      <c r="HF21" s="76"/>
      <c r="HG21" s="76"/>
      <c r="HH21" s="76"/>
      <c r="HI21" s="76"/>
      <c r="HJ21" s="76"/>
      <c r="HK21" s="76"/>
      <c r="HL21" s="76"/>
      <c r="HM21" s="76"/>
      <c r="HN21" s="76"/>
      <c r="HO21" s="76"/>
      <c r="HP21" s="76"/>
      <c r="HQ21" s="76"/>
      <c r="HR21" s="76"/>
      <c r="HS21" s="76"/>
      <c r="HT21" s="76"/>
      <c r="HU21" s="76"/>
      <c r="HV21" s="76"/>
      <c r="HW21" s="76"/>
      <c r="HX21" s="76"/>
      <c r="HY21" s="76"/>
      <c r="HZ21" s="76"/>
      <c r="IA21" s="76"/>
      <c r="IB21" s="76"/>
      <c r="IC21" s="76"/>
      <c r="ID21" s="76"/>
      <c r="IE21" s="76"/>
      <c r="IF21" s="76"/>
      <c r="IG21" s="76"/>
      <c r="IH21" s="76"/>
      <c r="II21" s="76"/>
      <c r="IJ21" s="76"/>
      <c r="IK21" s="76"/>
      <c r="IL21" s="76"/>
      <c r="IM21" s="76"/>
      <c r="IN21" s="76"/>
      <c r="IO21" s="76"/>
      <c r="IP21" s="76"/>
      <c r="IQ21" s="76"/>
    </row>
    <row r="22" ht="18" customHeight="1" spans="1:251">
      <c r="A22" s="64"/>
      <c r="B22" s="39"/>
      <c r="C22" s="66" t="s">
        <v>35</v>
      </c>
      <c r="D22" s="62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  <c r="GT22" s="76"/>
      <c r="GU22" s="76"/>
      <c r="GV22" s="76"/>
      <c r="GW22" s="76"/>
      <c r="GX22" s="76"/>
      <c r="GY22" s="76"/>
      <c r="GZ22" s="76"/>
      <c r="HA22" s="76"/>
      <c r="HB22" s="76"/>
      <c r="HC22" s="76"/>
      <c r="HD22" s="76"/>
      <c r="HE22" s="76"/>
      <c r="HF22" s="76"/>
      <c r="HG22" s="76"/>
      <c r="HH22" s="76"/>
      <c r="HI22" s="76"/>
      <c r="HJ22" s="76"/>
      <c r="HK22" s="76"/>
      <c r="HL22" s="76"/>
      <c r="HM22" s="76"/>
      <c r="HN22" s="76"/>
      <c r="HO22" s="76"/>
      <c r="HP22" s="76"/>
      <c r="HQ22" s="76"/>
      <c r="HR22" s="76"/>
      <c r="HS22" s="76"/>
      <c r="HT22" s="76"/>
      <c r="HU22" s="76"/>
      <c r="HV22" s="76"/>
      <c r="HW22" s="76"/>
      <c r="HX22" s="76"/>
      <c r="HY22" s="76"/>
      <c r="HZ22" s="76"/>
      <c r="IA22" s="76"/>
      <c r="IB22" s="76"/>
      <c r="IC22" s="76"/>
      <c r="ID22" s="76"/>
      <c r="IE22" s="76"/>
      <c r="IF22" s="76"/>
      <c r="IG22" s="76"/>
      <c r="IH22" s="76"/>
      <c r="II22" s="76"/>
      <c r="IJ22" s="76"/>
      <c r="IK22" s="76"/>
      <c r="IL22" s="76"/>
      <c r="IM22" s="76"/>
      <c r="IN22" s="76"/>
      <c r="IO22" s="76"/>
      <c r="IP22" s="76"/>
      <c r="IQ22" s="76"/>
    </row>
    <row r="23" ht="18" customHeight="1" spans="1:251">
      <c r="A23" s="64"/>
      <c r="B23" s="39"/>
      <c r="C23" s="66" t="s">
        <v>36</v>
      </c>
      <c r="D23" s="62">
        <v>60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  <c r="GT23" s="76"/>
      <c r="GU23" s="76"/>
      <c r="GV23" s="76"/>
      <c r="GW23" s="76"/>
      <c r="GX23" s="76"/>
      <c r="GY23" s="76"/>
      <c r="GZ23" s="76"/>
      <c r="HA23" s="76"/>
      <c r="HB23" s="76"/>
      <c r="HC23" s="76"/>
      <c r="HD23" s="76"/>
      <c r="HE23" s="76"/>
      <c r="HF23" s="76"/>
      <c r="HG23" s="76"/>
      <c r="HH23" s="76"/>
      <c r="HI23" s="76"/>
      <c r="HJ23" s="76"/>
      <c r="HK23" s="76"/>
      <c r="HL23" s="76"/>
      <c r="HM23" s="76"/>
      <c r="HN23" s="76"/>
      <c r="HO23" s="76"/>
      <c r="HP23" s="76"/>
      <c r="HQ23" s="76"/>
      <c r="HR23" s="76"/>
      <c r="HS23" s="76"/>
      <c r="HT23" s="76"/>
      <c r="HU23" s="76"/>
      <c r="HV23" s="76"/>
      <c r="HW23" s="76"/>
      <c r="HX23" s="76"/>
      <c r="HY23" s="76"/>
      <c r="HZ23" s="76"/>
      <c r="IA23" s="76"/>
      <c r="IB23" s="76"/>
      <c r="IC23" s="76"/>
      <c r="ID23" s="76"/>
      <c r="IE23" s="76"/>
      <c r="IF23" s="76"/>
      <c r="IG23" s="76"/>
      <c r="IH23" s="76"/>
      <c r="II23" s="76"/>
      <c r="IJ23" s="76"/>
      <c r="IK23" s="76"/>
      <c r="IL23" s="76"/>
      <c r="IM23" s="76"/>
      <c r="IN23" s="76"/>
      <c r="IO23" s="76"/>
      <c r="IP23" s="76"/>
      <c r="IQ23" s="76"/>
    </row>
    <row r="24" ht="18" customHeight="1" spans="1:251">
      <c r="A24" s="64"/>
      <c r="B24" s="39"/>
      <c r="C24" s="66" t="s">
        <v>38</v>
      </c>
      <c r="D24" s="62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  <c r="GT24" s="76"/>
      <c r="GU24" s="76"/>
      <c r="GV24" s="76"/>
      <c r="GW24" s="76"/>
      <c r="GX24" s="76"/>
      <c r="GY24" s="76"/>
      <c r="GZ24" s="76"/>
      <c r="HA24" s="76"/>
      <c r="HB24" s="76"/>
      <c r="HC24" s="76"/>
      <c r="HD24" s="76"/>
      <c r="HE24" s="76"/>
      <c r="HF24" s="76"/>
      <c r="HG24" s="76"/>
      <c r="HH24" s="76"/>
      <c r="HI24" s="76"/>
      <c r="HJ24" s="76"/>
      <c r="HK24" s="76"/>
      <c r="HL24" s="76"/>
      <c r="HM24" s="76"/>
      <c r="HN24" s="76"/>
      <c r="HO24" s="76"/>
      <c r="HP24" s="76"/>
      <c r="HQ24" s="76"/>
      <c r="HR24" s="76"/>
      <c r="HS24" s="76"/>
      <c r="HT24" s="76"/>
      <c r="HU24" s="76"/>
      <c r="HV24" s="76"/>
      <c r="HW24" s="76"/>
      <c r="HX24" s="76"/>
      <c r="HY24" s="76"/>
      <c r="HZ24" s="76"/>
      <c r="IA24" s="76"/>
      <c r="IB24" s="76"/>
      <c r="IC24" s="76"/>
      <c r="ID24" s="76"/>
      <c r="IE24" s="76"/>
      <c r="IF24" s="76"/>
      <c r="IG24" s="76"/>
      <c r="IH24" s="76"/>
      <c r="II24" s="76"/>
      <c r="IJ24" s="76"/>
      <c r="IK24" s="76"/>
      <c r="IL24" s="76"/>
      <c r="IM24" s="76"/>
      <c r="IN24" s="76"/>
      <c r="IO24" s="76"/>
      <c r="IP24" s="76"/>
      <c r="IQ24" s="76"/>
    </row>
    <row r="25" ht="18" customHeight="1" spans="1:251">
      <c r="A25" s="64"/>
      <c r="B25" s="39"/>
      <c r="C25" s="66" t="s">
        <v>39</v>
      </c>
      <c r="D25" s="62">
        <v>18</v>
      </c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  <c r="GT25" s="76"/>
      <c r="GU25" s="76"/>
      <c r="GV25" s="76"/>
      <c r="GW25" s="76"/>
      <c r="GX25" s="76"/>
      <c r="GY25" s="76"/>
      <c r="GZ25" s="76"/>
      <c r="HA25" s="76"/>
      <c r="HB25" s="76"/>
      <c r="HC25" s="76"/>
      <c r="HD25" s="76"/>
      <c r="HE25" s="76"/>
      <c r="HF25" s="76"/>
      <c r="HG25" s="76"/>
      <c r="HH25" s="76"/>
      <c r="HI25" s="76"/>
      <c r="HJ25" s="76"/>
      <c r="HK25" s="76"/>
      <c r="HL25" s="76"/>
      <c r="HM25" s="76"/>
      <c r="HN25" s="76"/>
      <c r="HO25" s="76"/>
      <c r="HP25" s="76"/>
      <c r="HQ25" s="76"/>
      <c r="HR25" s="76"/>
      <c r="HS25" s="76"/>
      <c r="HT25" s="76"/>
      <c r="HU25" s="76"/>
      <c r="HV25" s="76"/>
      <c r="HW25" s="76"/>
      <c r="HX25" s="76"/>
      <c r="HY25" s="76"/>
      <c r="HZ25" s="76"/>
      <c r="IA25" s="76"/>
      <c r="IB25" s="76"/>
      <c r="IC25" s="76"/>
      <c r="ID25" s="76"/>
      <c r="IE25" s="76"/>
      <c r="IF25" s="76"/>
      <c r="IG25" s="76"/>
      <c r="IH25" s="76"/>
      <c r="II25" s="76"/>
      <c r="IJ25" s="76"/>
      <c r="IK25" s="76"/>
      <c r="IL25" s="76"/>
      <c r="IM25" s="76"/>
      <c r="IN25" s="76"/>
      <c r="IO25" s="76"/>
      <c r="IP25" s="76"/>
      <c r="IQ25" s="76"/>
    </row>
    <row r="26" ht="18" customHeight="1" spans="1:251">
      <c r="A26" s="64"/>
      <c r="B26" s="39"/>
      <c r="C26" s="66" t="s">
        <v>40</v>
      </c>
      <c r="D26" s="62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  <c r="GT26" s="76"/>
      <c r="GU26" s="76"/>
      <c r="GV26" s="76"/>
      <c r="GW26" s="76"/>
      <c r="GX26" s="76"/>
      <c r="GY26" s="76"/>
      <c r="GZ26" s="76"/>
      <c r="HA26" s="76"/>
      <c r="HB26" s="76"/>
      <c r="HC26" s="76"/>
      <c r="HD26" s="76"/>
      <c r="HE26" s="76"/>
      <c r="HF26" s="76"/>
      <c r="HG26" s="76"/>
      <c r="HH26" s="76"/>
      <c r="HI26" s="76"/>
      <c r="HJ26" s="76"/>
      <c r="HK26" s="76"/>
      <c r="HL26" s="76"/>
      <c r="HM26" s="76"/>
      <c r="HN26" s="76"/>
      <c r="HO26" s="76"/>
      <c r="HP26" s="76"/>
      <c r="HQ26" s="76"/>
      <c r="HR26" s="76"/>
      <c r="HS26" s="76"/>
      <c r="HT26" s="76"/>
      <c r="HU26" s="76"/>
      <c r="HV26" s="76"/>
      <c r="HW26" s="76"/>
      <c r="HX26" s="76"/>
      <c r="HY26" s="76"/>
      <c r="HZ26" s="76"/>
      <c r="IA26" s="76"/>
      <c r="IB26" s="76"/>
      <c r="IC26" s="76"/>
      <c r="ID26" s="76"/>
      <c r="IE26" s="76"/>
      <c r="IF26" s="76"/>
      <c r="IG26" s="76"/>
      <c r="IH26" s="76"/>
      <c r="II26" s="76"/>
      <c r="IJ26" s="76"/>
      <c r="IK26" s="76"/>
      <c r="IL26" s="76"/>
      <c r="IM26" s="76"/>
      <c r="IN26" s="76"/>
      <c r="IO26" s="76"/>
      <c r="IP26" s="76"/>
      <c r="IQ26" s="76"/>
    </row>
    <row r="27" ht="18" customHeight="1" spans="1:251">
      <c r="A27" s="64"/>
      <c r="B27" s="39"/>
      <c r="C27" s="66" t="s">
        <v>41</v>
      </c>
      <c r="D27" s="62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  <c r="GT27" s="76"/>
      <c r="GU27" s="76"/>
      <c r="GV27" s="76"/>
      <c r="GW27" s="76"/>
      <c r="GX27" s="76"/>
      <c r="GY27" s="76"/>
      <c r="GZ27" s="76"/>
      <c r="HA27" s="76"/>
      <c r="HB27" s="76"/>
      <c r="HC27" s="76"/>
      <c r="HD27" s="76"/>
      <c r="HE27" s="76"/>
      <c r="HF27" s="76"/>
      <c r="HG27" s="76"/>
      <c r="HH27" s="76"/>
      <c r="HI27" s="76"/>
      <c r="HJ27" s="76"/>
      <c r="HK27" s="76"/>
      <c r="HL27" s="76"/>
      <c r="HM27" s="76"/>
      <c r="HN27" s="76"/>
      <c r="HO27" s="76"/>
      <c r="HP27" s="76"/>
      <c r="HQ27" s="76"/>
      <c r="HR27" s="76"/>
      <c r="HS27" s="76"/>
      <c r="HT27" s="76"/>
      <c r="HU27" s="76"/>
      <c r="HV27" s="76"/>
      <c r="HW27" s="76"/>
      <c r="HX27" s="76"/>
      <c r="HY27" s="76"/>
      <c r="HZ27" s="76"/>
      <c r="IA27" s="76"/>
      <c r="IB27" s="76"/>
      <c r="IC27" s="76"/>
      <c r="ID27" s="76"/>
      <c r="IE27" s="76"/>
      <c r="IF27" s="76"/>
      <c r="IG27" s="76"/>
      <c r="IH27" s="76"/>
      <c r="II27" s="76"/>
      <c r="IJ27" s="76"/>
      <c r="IK27" s="76"/>
      <c r="IL27" s="76"/>
      <c r="IM27" s="76"/>
      <c r="IN27" s="76"/>
      <c r="IO27" s="76"/>
      <c r="IP27" s="76"/>
      <c r="IQ27" s="76"/>
    </row>
    <row r="28" ht="18" customHeight="1" spans="1:251">
      <c r="A28" s="67"/>
      <c r="B28" s="68"/>
      <c r="C28" s="69" t="s">
        <v>42</v>
      </c>
      <c r="D28" s="70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  <c r="GT28" s="76"/>
      <c r="GU28" s="76"/>
      <c r="GV28" s="76"/>
      <c r="GW28" s="76"/>
      <c r="GX28" s="76"/>
      <c r="GY28" s="76"/>
      <c r="GZ28" s="76"/>
      <c r="HA28" s="76"/>
      <c r="HB28" s="76"/>
      <c r="HC28" s="76"/>
      <c r="HD28" s="76"/>
      <c r="HE28" s="76"/>
      <c r="HF28" s="76"/>
      <c r="HG28" s="76"/>
      <c r="HH28" s="76"/>
      <c r="HI28" s="76"/>
      <c r="HJ28" s="76"/>
      <c r="HK28" s="76"/>
      <c r="HL28" s="76"/>
      <c r="HM28" s="76"/>
      <c r="HN28" s="76"/>
      <c r="HO28" s="76"/>
      <c r="HP28" s="76"/>
      <c r="HQ28" s="76"/>
      <c r="HR28" s="76"/>
      <c r="HS28" s="76"/>
      <c r="HT28" s="76"/>
      <c r="HU28" s="76"/>
      <c r="HV28" s="76"/>
      <c r="HW28" s="76"/>
      <c r="HX28" s="76"/>
      <c r="HY28" s="76"/>
      <c r="HZ28" s="76"/>
      <c r="IA28" s="76"/>
      <c r="IB28" s="76"/>
      <c r="IC28" s="76"/>
      <c r="ID28" s="76"/>
      <c r="IE28" s="76"/>
      <c r="IF28" s="76"/>
      <c r="IG28" s="76"/>
      <c r="IH28" s="76"/>
      <c r="II28" s="76"/>
      <c r="IJ28" s="76"/>
      <c r="IK28" s="76"/>
      <c r="IL28" s="76"/>
      <c r="IM28" s="76"/>
      <c r="IN28" s="76"/>
      <c r="IO28" s="76"/>
      <c r="IP28" s="76"/>
      <c r="IQ28" s="76"/>
    </row>
    <row r="29" ht="18" customHeight="1" spans="1:251">
      <c r="A29" s="71" t="s">
        <v>259</v>
      </c>
      <c r="B29" s="72">
        <f>SUM(B6:B11)</f>
        <v>9325.6568</v>
      </c>
      <c r="C29" s="73" t="s">
        <v>260</v>
      </c>
      <c r="D29" s="70">
        <v>9325.6568</v>
      </c>
      <c r="F29" s="3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  <c r="GT29" s="76"/>
      <c r="GU29" s="76"/>
      <c r="GV29" s="76"/>
      <c r="GW29" s="76"/>
      <c r="GX29" s="76"/>
      <c r="GY29" s="76"/>
      <c r="GZ29" s="76"/>
      <c r="HA29" s="76"/>
      <c r="HB29" s="76"/>
      <c r="HC29" s="76"/>
      <c r="HD29" s="76"/>
      <c r="HE29" s="76"/>
      <c r="HF29" s="76"/>
      <c r="HG29" s="76"/>
      <c r="HH29" s="76"/>
      <c r="HI29" s="76"/>
      <c r="HJ29" s="76"/>
      <c r="HK29" s="76"/>
      <c r="HL29" s="76"/>
      <c r="HM29" s="76"/>
      <c r="HN29" s="76"/>
      <c r="HO29" s="76"/>
      <c r="HP29" s="76"/>
      <c r="HQ29" s="76"/>
      <c r="HR29" s="76"/>
      <c r="HS29" s="76"/>
      <c r="HT29" s="76"/>
      <c r="HU29" s="76"/>
      <c r="HV29" s="76"/>
      <c r="HW29" s="76"/>
      <c r="HX29" s="76"/>
      <c r="HY29" s="76"/>
      <c r="HZ29" s="76"/>
      <c r="IA29" s="76"/>
      <c r="IB29" s="76"/>
      <c r="IC29" s="76"/>
      <c r="ID29" s="76"/>
      <c r="IE29" s="76"/>
      <c r="IF29" s="76"/>
      <c r="IG29" s="76"/>
      <c r="IH29" s="76"/>
      <c r="II29" s="76"/>
      <c r="IJ29" s="76"/>
      <c r="IK29" s="76"/>
      <c r="IL29" s="76"/>
      <c r="IM29" s="76"/>
      <c r="IN29" s="76"/>
      <c r="IO29" s="76"/>
      <c r="IP29" s="76"/>
      <c r="IQ29" s="76"/>
    </row>
    <row r="30" ht="18" customHeight="1" spans="1:251">
      <c r="A30" s="64" t="s">
        <v>261</v>
      </c>
      <c r="B30" s="72"/>
      <c r="C30" s="61" t="s">
        <v>262</v>
      </c>
      <c r="D30" s="70"/>
      <c r="E30" s="3"/>
      <c r="F30" s="3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  <c r="GT30" s="76"/>
      <c r="GU30" s="76"/>
      <c r="GV30" s="76"/>
      <c r="GW30" s="76"/>
      <c r="GX30" s="76"/>
      <c r="GY30" s="76"/>
      <c r="GZ30" s="76"/>
      <c r="HA30" s="76"/>
      <c r="HB30" s="76"/>
      <c r="HC30" s="76"/>
      <c r="HD30" s="76"/>
      <c r="HE30" s="76"/>
      <c r="HF30" s="76"/>
      <c r="HG30" s="76"/>
      <c r="HH30" s="76"/>
      <c r="HI30" s="76"/>
      <c r="HJ30" s="76"/>
      <c r="HK30" s="76"/>
      <c r="HL30" s="76"/>
      <c r="HM30" s="76"/>
      <c r="HN30" s="76"/>
      <c r="HO30" s="76"/>
      <c r="HP30" s="76"/>
      <c r="HQ30" s="76"/>
      <c r="HR30" s="76"/>
      <c r="HS30" s="76"/>
      <c r="HT30" s="76"/>
      <c r="HU30" s="76"/>
      <c r="HV30" s="76"/>
      <c r="HW30" s="76"/>
      <c r="HX30" s="76"/>
      <c r="HY30" s="76"/>
      <c r="HZ30" s="76"/>
      <c r="IA30" s="76"/>
      <c r="IB30" s="76"/>
      <c r="IC30" s="76"/>
      <c r="ID30" s="76"/>
      <c r="IE30" s="76"/>
      <c r="IF30" s="76"/>
      <c r="IG30" s="76"/>
      <c r="IH30" s="76"/>
      <c r="II30" s="76"/>
      <c r="IJ30" s="76"/>
      <c r="IK30" s="76"/>
      <c r="IL30" s="76"/>
      <c r="IM30" s="76"/>
      <c r="IN30" s="76"/>
      <c r="IO30" s="76"/>
      <c r="IP30" s="76"/>
      <c r="IQ30" s="76"/>
    </row>
    <row r="31" ht="18" customHeight="1" spans="1:251">
      <c r="A31" s="64" t="s">
        <v>263</v>
      </c>
      <c r="B31" s="39"/>
      <c r="C31" s="66"/>
      <c r="D31" s="70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  <c r="GT31" s="76"/>
      <c r="GU31" s="76"/>
      <c r="GV31" s="76"/>
      <c r="GW31" s="76"/>
      <c r="GX31" s="76"/>
      <c r="GY31" s="76"/>
      <c r="GZ31" s="76"/>
      <c r="HA31" s="76"/>
      <c r="HB31" s="76"/>
      <c r="HC31" s="76"/>
      <c r="HD31" s="76"/>
      <c r="HE31" s="76"/>
      <c r="HF31" s="76"/>
      <c r="HG31" s="76"/>
      <c r="HH31" s="76"/>
      <c r="HI31" s="76"/>
      <c r="HJ31" s="76"/>
      <c r="HK31" s="76"/>
      <c r="HL31" s="76"/>
      <c r="HM31" s="76"/>
      <c r="HN31" s="76"/>
      <c r="HO31" s="76"/>
      <c r="HP31" s="76"/>
      <c r="HQ31" s="76"/>
      <c r="HR31" s="76"/>
      <c r="HS31" s="76"/>
      <c r="HT31" s="76"/>
      <c r="HU31" s="76"/>
      <c r="HV31" s="76"/>
      <c r="HW31" s="76"/>
      <c r="HX31" s="76"/>
      <c r="HY31" s="76"/>
      <c r="HZ31" s="76"/>
      <c r="IA31" s="76"/>
      <c r="IB31" s="76"/>
      <c r="IC31" s="76"/>
      <c r="ID31" s="76"/>
      <c r="IE31" s="76"/>
      <c r="IF31" s="76"/>
      <c r="IG31" s="76"/>
      <c r="IH31" s="76"/>
      <c r="II31" s="76"/>
      <c r="IJ31" s="76"/>
      <c r="IK31" s="76"/>
      <c r="IL31" s="76"/>
      <c r="IM31" s="76"/>
      <c r="IN31" s="76"/>
      <c r="IO31" s="76"/>
      <c r="IP31" s="76"/>
      <c r="IQ31" s="76"/>
    </row>
    <row r="32" ht="18" customHeight="1" spans="1:5">
      <c r="A32" s="74" t="s">
        <v>264</v>
      </c>
      <c r="B32" s="75">
        <f>SUM(B9:B31)</f>
        <v>9325.6568</v>
      </c>
      <c r="C32" s="69" t="s">
        <v>265</v>
      </c>
      <c r="D32" s="75">
        <v>9325.6568</v>
      </c>
      <c r="E32" s="3"/>
    </row>
    <row r="39" ht="13.5" spans="3:3">
      <c r="C39" s="3"/>
    </row>
  </sheetData>
  <mergeCells count="2">
    <mergeCell ref="A4:B4"/>
    <mergeCell ref="C4:D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showZeros="0" topLeftCell="A28" workbookViewId="0">
      <selection activeCell="N1" sqref="N$1:Q$1048576"/>
    </sheetView>
  </sheetViews>
  <sheetFormatPr defaultColWidth="6.875" defaultRowHeight="12.75" customHeight="1"/>
  <cols>
    <col min="1" max="1" width="11" style="1" customWidth="1"/>
    <col min="2" max="2" width="42.25" style="1" customWidth="1"/>
    <col min="3" max="12" width="12.625" style="1" customWidth="1"/>
    <col min="13" max="252" width="6.875" style="1"/>
    <col min="253" max="253" width="9.25" style="1" customWidth="1"/>
    <col min="254" max="254" width="44.625" style="1" customWidth="1"/>
    <col min="255" max="264" width="12.625" style="1" customWidth="1"/>
    <col min="265" max="508" width="6.875" style="1"/>
    <col min="509" max="509" width="9.25" style="1" customWidth="1"/>
    <col min="510" max="510" width="44.625" style="1" customWidth="1"/>
    <col min="511" max="520" width="12.625" style="1" customWidth="1"/>
    <col min="521" max="764" width="6.875" style="1"/>
    <col min="765" max="765" width="9.25" style="1" customWidth="1"/>
    <col min="766" max="766" width="44.625" style="1" customWidth="1"/>
    <col min="767" max="776" width="12.625" style="1" customWidth="1"/>
    <col min="777" max="1020" width="6.875" style="1"/>
    <col min="1021" max="1021" width="9.25" style="1" customWidth="1"/>
    <col min="1022" max="1022" width="44.625" style="1" customWidth="1"/>
    <col min="1023" max="1032" width="12.625" style="1" customWidth="1"/>
    <col min="1033" max="1276" width="6.875" style="1"/>
    <col min="1277" max="1277" width="9.25" style="1" customWidth="1"/>
    <col min="1278" max="1278" width="44.625" style="1" customWidth="1"/>
    <col min="1279" max="1288" width="12.625" style="1" customWidth="1"/>
    <col min="1289" max="1532" width="6.875" style="1"/>
    <col min="1533" max="1533" width="9.25" style="1" customWidth="1"/>
    <col min="1534" max="1534" width="44.625" style="1" customWidth="1"/>
    <col min="1535" max="1544" width="12.625" style="1" customWidth="1"/>
    <col min="1545" max="1788" width="6.875" style="1"/>
    <col min="1789" max="1789" width="9.25" style="1" customWidth="1"/>
    <col min="1790" max="1790" width="44.625" style="1" customWidth="1"/>
    <col min="1791" max="1800" width="12.625" style="1" customWidth="1"/>
    <col min="1801" max="2044" width="6.875" style="1"/>
    <col min="2045" max="2045" width="9.25" style="1" customWidth="1"/>
    <col min="2046" max="2046" width="44.625" style="1" customWidth="1"/>
    <col min="2047" max="2056" width="12.625" style="1" customWidth="1"/>
    <col min="2057" max="2300" width="6.875" style="1"/>
    <col min="2301" max="2301" width="9.25" style="1" customWidth="1"/>
    <col min="2302" max="2302" width="44.625" style="1" customWidth="1"/>
    <col min="2303" max="2312" width="12.625" style="1" customWidth="1"/>
    <col min="2313" max="2556" width="6.875" style="1"/>
    <col min="2557" max="2557" width="9.25" style="1" customWidth="1"/>
    <col min="2558" max="2558" width="44.625" style="1" customWidth="1"/>
    <col min="2559" max="2568" width="12.625" style="1" customWidth="1"/>
    <col min="2569" max="2812" width="6.875" style="1"/>
    <col min="2813" max="2813" width="9.25" style="1" customWidth="1"/>
    <col min="2814" max="2814" width="44.625" style="1" customWidth="1"/>
    <col min="2815" max="2824" width="12.625" style="1" customWidth="1"/>
    <col min="2825" max="3068" width="6.875" style="1"/>
    <col min="3069" max="3069" width="9.25" style="1" customWidth="1"/>
    <col min="3070" max="3070" width="44.625" style="1" customWidth="1"/>
    <col min="3071" max="3080" width="12.625" style="1" customWidth="1"/>
    <col min="3081" max="3324" width="6.875" style="1"/>
    <col min="3325" max="3325" width="9.25" style="1" customWidth="1"/>
    <col min="3326" max="3326" width="44.625" style="1" customWidth="1"/>
    <col min="3327" max="3336" width="12.625" style="1" customWidth="1"/>
    <col min="3337" max="3580" width="6.875" style="1"/>
    <col min="3581" max="3581" width="9.25" style="1" customWidth="1"/>
    <col min="3582" max="3582" width="44.625" style="1" customWidth="1"/>
    <col min="3583" max="3592" width="12.625" style="1" customWidth="1"/>
    <col min="3593" max="3836" width="6.875" style="1"/>
    <col min="3837" max="3837" width="9.25" style="1" customWidth="1"/>
    <col min="3838" max="3838" width="44.625" style="1" customWidth="1"/>
    <col min="3839" max="3848" width="12.625" style="1" customWidth="1"/>
    <col min="3849" max="4092" width="6.875" style="1"/>
    <col min="4093" max="4093" width="9.25" style="1" customWidth="1"/>
    <col min="4094" max="4094" width="44.625" style="1" customWidth="1"/>
    <col min="4095" max="4104" width="12.625" style="1" customWidth="1"/>
    <col min="4105" max="4348" width="6.875" style="1"/>
    <col min="4349" max="4349" width="9.25" style="1" customWidth="1"/>
    <col min="4350" max="4350" width="44.625" style="1" customWidth="1"/>
    <col min="4351" max="4360" width="12.625" style="1" customWidth="1"/>
    <col min="4361" max="4604" width="6.875" style="1"/>
    <col min="4605" max="4605" width="9.25" style="1" customWidth="1"/>
    <col min="4606" max="4606" width="44.625" style="1" customWidth="1"/>
    <col min="4607" max="4616" width="12.625" style="1" customWidth="1"/>
    <col min="4617" max="4860" width="6.875" style="1"/>
    <col min="4861" max="4861" width="9.25" style="1" customWidth="1"/>
    <col min="4862" max="4862" width="44.625" style="1" customWidth="1"/>
    <col min="4863" max="4872" width="12.625" style="1" customWidth="1"/>
    <col min="4873" max="5116" width="6.875" style="1"/>
    <col min="5117" max="5117" width="9.25" style="1" customWidth="1"/>
    <col min="5118" max="5118" width="44.625" style="1" customWidth="1"/>
    <col min="5119" max="5128" width="12.625" style="1" customWidth="1"/>
    <col min="5129" max="5372" width="6.875" style="1"/>
    <col min="5373" max="5373" width="9.25" style="1" customWidth="1"/>
    <col min="5374" max="5374" width="44.625" style="1" customWidth="1"/>
    <col min="5375" max="5384" width="12.625" style="1" customWidth="1"/>
    <col min="5385" max="5628" width="6.875" style="1"/>
    <col min="5629" max="5629" width="9.25" style="1" customWidth="1"/>
    <col min="5630" max="5630" width="44.625" style="1" customWidth="1"/>
    <col min="5631" max="5640" width="12.625" style="1" customWidth="1"/>
    <col min="5641" max="5884" width="6.875" style="1"/>
    <col min="5885" max="5885" width="9.25" style="1" customWidth="1"/>
    <col min="5886" max="5886" width="44.625" style="1" customWidth="1"/>
    <col min="5887" max="5896" width="12.625" style="1" customWidth="1"/>
    <col min="5897" max="6140" width="6.875" style="1"/>
    <col min="6141" max="6141" width="9.25" style="1" customWidth="1"/>
    <col min="6142" max="6142" width="44.625" style="1" customWidth="1"/>
    <col min="6143" max="6152" width="12.625" style="1" customWidth="1"/>
    <col min="6153" max="6396" width="6.875" style="1"/>
    <col min="6397" max="6397" width="9.25" style="1" customWidth="1"/>
    <col min="6398" max="6398" width="44.625" style="1" customWidth="1"/>
    <col min="6399" max="6408" width="12.625" style="1" customWidth="1"/>
    <col min="6409" max="6652" width="6.875" style="1"/>
    <col min="6653" max="6653" width="9.25" style="1" customWidth="1"/>
    <col min="6654" max="6654" width="44.625" style="1" customWidth="1"/>
    <col min="6655" max="6664" width="12.625" style="1" customWidth="1"/>
    <col min="6665" max="6908" width="6.875" style="1"/>
    <col min="6909" max="6909" width="9.25" style="1" customWidth="1"/>
    <col min="6910" max="6910" width="44.625" style="1" customWidth="1"/>
    <col min="6911" max="6920" width="12.625" style="1" customWidth="1"/>
    <col min="6921" max="7164" width="6.875" style="1"/>
    <col min="7165" max="7165" width="9.25" style="1" customWidth="1"/>
    <col min="7166" max="7166" width="44.625" style="1" customWidth="1"/>
    <col min="7167" max="7176" width="12.625" style="1" customWidth="1"/>
    <col min="7177" max="7420" width="6.875" style="1"/>
    <col min="7421" max="7421" width="9.25" style="1" customWidth="1"/>
    <col min="7422" max="7422" width="44.625" style="1" customWidth="1"/>
    <col min="7423" max="7432" width="12.625" style="1" customWidth="1"/>
    <col min="7433" max="7676" width="6.875" style="1"/>
    <col min="7677" max="7677" width="9.25" style="1" customWidth="1"/>
    <col min="7678" max="7678" width="44.625" style="1" customWidth="1"/>
    <col min="7679" max="7688" width="12.625" style="1" customWidth="1"/>
    <col min="7689" max="7932" width="6.875" style="1"/>
    <col min="7933" max="7933" width="9.25" style="1" customWidth="1"/>
    <col min="7934" max="7934" width="44.625" style="1" customWidth="1"/>
    <col min="7935" max="7944" width="12.625" style="1" customWidth="1"/>
    <col min="7945" max="8188" width="6.875" style="1"/>
    <col min="8189" max="8189" width="9.25" style="1" customWidth="1"/>
    <col min="8190" max="8190" width="44.625" style="1" customWidth="1"/>
    <col min="8191" max="8200" width="12.625" style="1" customWidth="1"/>
    <col min="8201" max="8444" width="6.875" style="1"/>
    <col min="8445" max="8445" width="9.25" style="1" customWidth="1"/>
    <col min="8446" max="8446" width="44.625" style="1" customWidth="1"/>
    <col min="8447" max="8456" width="12.625" style="1" customWidth="1"/>
    <col min="8457" max="8700" width="6.875" style="1"/>
    <col min="8701" max="8701" width="9.25" style="1" customWidth="1"/>
    <col min="8702" max="8702" width="44.625" style="1" customWidth="1"/>
    <col min="8703" max="8712" width="12.625" style="1" customWidth="1"/>
    <col min="8713" max="8956" width="6.875" style="1"/>
    <col min="8957" max="8957" width="9.25" style="1" customWidth="1"/>
    <col min="8958" max="8958" width="44.625" style="1" customWidth="1"/>
    <col min="8959" max="8968" width="12.625" style="1" customWidth="1"/>
    <col min="8969" max="9212" width="6.875" style="1"/>
    <col min="9213" max="9213" width="9.25" style="1" customWidth="1"/>
    <col min="9214" max="9214" width="44.625" style="1" customWidth="1"/>
    <col min="9215" max="9224" width="12.625" style="1" customWidth="1"/>
    <col min="9225" max="9468" width="6.875" style="1"/>
    <col min="9469" max="9469" width="9.25" style="1" customWidth="1"/>
    <col min="9470" max="9470" width="44.625" style="1" customWidth="1"/>
    <col min="9471" max="9480" width="12.625" style="1" customWidth="1"/>
    <col min="9481" max="9724" width="6.875" style="1"/>
    <col min="9725" max="9725" width="9.25" style="1" customWidth="1"/>
    <col min="9726" max="9726" width="44.625" style="1" customWidth="1"/>
    <col min="9727" max="9736" width="12.625" style="1" customWidth="1"/>
    <col min="9737" max="9980" width="6.875" style="1"/>
    <col min="9981" max="9981" width="9.25" style="1" customWidth="1"/>
    <col min="9982" max="9982" width="44.625" style="1" customWidth="1"/>
    <col min="9983" max="9992" width="12.625" style="1" customWidth="1"/>
    <col min="9993" max="10236" width="6.875" style="1"/>
    <col min="10237" max="10237" width="9.25" style="1" customWidth="1"/>
    <col min="10238" max="10238" width="44.625" style="1" customWidth="1"/>
    <col min="10239" max="10248" width="12.625" style="1" customWidth="1"/>
    <col min="10249" max="10492" width="6.875" style="1"/>
    <col min="10493" max="10493" width="9.25" style="1" customWidth="1"/>
    <col min="10494" max="10494" width="44.625" style="1" customWidth="1"/>
    <col min="10495" max="10504" width="12.625" style="1" customWidth="1"/>
    <col min="10505" max="10748" width="6.875" style="1"/>
    <col min="10749" max="10749" width="9.25" style="1" customWidth="1"/>
    <col min="10750" max="10750" width="44.625" style="1" customWidth="1"/>
    <col min="10751" max="10760" width="12.625" style="1" customWidth="1"/>
    <col min="10761" max="11004" width="6.875" style="1"/>
    <col min="11005" max="11005" width="9.25" style="1" customWidth="1"/>
    <col min="11006" max="11006" width="44.625" style="1" customWidth="1"/>
    <col min="11007" max="11016" width="12.625" style="1" customWidth="1"/>
    <col min="11017" max="11260" width="6.875" style="1"/>
    <col min="11261" max="11261" width="9.25" style="1" customWidth="1"/>
    <col min="11262" max="11262" width="44.625" style="1" customWidth="1"/>
    <col min="11263" max="11272" width="12.625" style="1" customWidth="1"/>
    <col min="11273" max="11516" width="6.875" style="1"/>
    <col min="11517" max="11517" width="9.25" style="1" customWidth="1"/>
    <col min="11518" max="11518" width="44.625" style="1" customWidth="1"/>
    <col min="11519" max="11528" width="12.625" style="1" customWidth="1"/>
    <col min="11529" max="11772" width="6.875" style="1"/>
    <col min="11773" max="11773" width="9.25" style="1" customWidth="1"/>
    <col min="11774" max="11774" width="44.625" style="1" customWidth="1"/>
    <col min="11775" max="11784" width="12.625" style="1" customWidth="1"/>
    <col min="11785" max="12028" width="6.875" style="1"/>
    <col min="12029" max="12029" width="9.25" style="1" customWidth="1"/>
    <col min="12030" max="12030" width="44.625" style="1" customWidth="1"/>
    <col min="12031" max="12040" width="12.625" style="1" customWidth="1"/>
    <col min="12041" max="12284" width="6.875" style="1"/>
    <col min="12285" max="12285" width="9.25" style="1" customWidth="1"/>
    <col min="12286" max="12286" width="44.625" style="1" customWidth="1"/>
    <col min="12287" max="12296" width="12.625" style="1" customWidth="1"/>
    <col min="12297" max="12540" width="6.875" style="1"/>
    <col min="12541" max="12541" width="9.25" style="1" customWidth="1"/>
    <col min="12542" max="12542" width="44.625" style="1" customWidth="1"/>
    <col min="12543" max="12552" width="12.625" style="1" customWidth="1"/>
    <col min="12553" max="12796" width="6.875" style="1"/>
    <col min="12797" max="12797" width="9.25" style="1" customWidth="1"/>
    <col min="12798" max="12798" width="44.625" style="1" customWidth="1"/>
    <col min="12799" max="12808" width="12.625" style="1" customWidth="1"/>
    <col min="12809" max="13052" width="6.875" style="1"/>
    <col min="13053" max="13053" width="9.25" style="1" customWidth="1"/>
    <col min="13054" max="13054" width="44.625" style="1" customWidth="1"/>
    <col min="13055" max="13064" width="12.625" style="1" customWidth="1"/>
    <col min="13065" max="13308" width="6.875" style="1"/>
    <col min="13309" max="13309" width="9.25" style="1" customWidth="1"/>
    <col min="13310" max="13310" width="44.625" style="1" customWidth="1"/>
    <col min="13311" max="13320" width="12.625" style="1" customWidth="1"/>
    <col min="13321" max="13564" width="6.875" style="1"/>
    <col min="13565" max="13565" width="9.25" style="1" customWidth="1"/>
    <col min="13566" max="13566" width="44.625" style="1" customWidth="1"/>
    <col min="13567" max="13576" width="12.625" style="1" customWidth="1"/>
    <col min="13577" max="13820" width="6.875" style="1"/>
    <col min="13821" max="13821" width="9.25" style="1" customWidth="1"/>
    <col min="13822" max="13822" width="44.625" style="1" customWidth="1"/>
    <col min="13823" max="13832" width="12.625" style="1" customWidth="1"/>
    <col min="13833" max="14076" width="6.875" style="1"/>
    <col min="14077" max="14077" width="9.25" style="1" customWidth="1"/>
    <col min="14078" max="14078" width="44.625" style="1" customWidth="1"/>
    <col min="14079" max="14088" width="12.625" style="1" customWidth="1"/>
    <col min="14089" max="14332" width="6.875" style="1"/>
    <col min="14333" max="14333" width="9.25" style="1" customWidth="1"/>
    <col min="14334" max="14334" width="44.625" style="1" customWidth="1"/>
    <col min="14335" max="14344" width="12.625" style="1" customWidth="1"/>
    <col min="14345" max="14588" width="6.875" style="1"/>
    <col min="14589" max="14589" width="9.25" style="1" customWidth="1"/>
    <col min="14590" max="14590" width="44.625" style="1" customWidth="1"/>
    <col min="14591" max="14600" width="12.625" style="1" customWidth="1"/>
    <col min="14601" max="14844" width="6.875" style="1"/>
    <col min="14845" max="14845" width="9.25" style="1" customWidth="1"/>
    <col min="14846" max="14846" width="44.625" style="1" customWidth="1"/>
    <col min="14847" max="14856" width="12.625" style="1" customWidth="1"/>
    <col min="14857" max="15100" width="6.875" style="1"/>
    <col min="15101" max="15101" width="9.25" style="1" customWidth="1"/>
    <col min="15102" max="15102" width="44.625" style="1" customWidth="1"/>
    <col min="15103" max="15112" width="12.625" style="1" customWidth="1"/>
    <col min="15113" max="15356" width="6.875" style="1"/>
    <col min="15357" max="15357" width="9.25" style="1" customWidth="1"/>
    <col min="15358" max="15358" width="44.625" style="1" customWidth="1"/>
    <col min="15359" max="15368" width="12.625" style="1" customWidth="1"/>
    <col min="15369" max="15612" width="6.875" style="1"/>
    <col min="15613" max="15613" width="9.25" style="1" customWidth="1"/>
    <col min="15614" max="15614" width="44.625" style="1" customWidth="1"/>
    <col min="15615" max="15624" width="12.625" style="1" customWidth="1"/>
    <col min="15625" max="15868" width="6.875" style="1"/>
    <col min="15869" max="15869" width="9.25" style="1" customWidth="1"/>
    <col min="15870" max="15870" width="44.625" style="1" customWidth="1"/>
    <col min="15871" max="15880" width="12.625" style="1" customWidth="1"/>
    <col min="15881" max="16124" width="6.875" style="1"/>
    <col min="16125" max="16125" width="9.25" style="1" customWidth="1"/>
    <col min="16126" max="16126" width="44.625" style="1" customWidth="1"/>
    <col min="16127" max="16136" width="12.625" style="1" customWidth="1"/>
    <col min="16137" max="16384" width="6.875" style="1"/>
  </cols>
  <sheetData>
    <row r="1" spans="1:12">
      <c r="A1" s="2" t="s">
        <v>266</v>
      </c>
      <c r="L1" s="44"/>
    </row>
    <row r="2" ht="27" spans="1:12">
      <c r="A2" s="4" t="s">
        <v>267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ht="14.25" spans="1:12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45" t="s">
        <v>2</v>
      </c>
    </row>
    <row r="4" ht="18" customHeight="1" spans="1:12">
      <c r="A4" s="24" t="s">
        <v>268</v>
      </c>
      <c r="B4" s="24"/>
      <c r="C4" s="25" t="s">
        <v>7</v>
      </c>
      <c r="D4" s="10" t="s">
        <v>263</v>
      </c>
      <c r="E4" s="10" t="s">
        <v>250</v>
      </c>
      <c r="F4" s="10" t="s">
        <v>251</v>
      </c>
      <c r="G4" s="10" t="s">
        <v>252</v>
      </c>
      <c r="H4" s="24" t="s">
        <v>253</v>
      </c>
      <c r="I4" s="24"/>
      <c r="J4" s="10" t="s">
        <v>254</v>
      </c>
      <c r="K4" s="10" t="s">
        <v>255</v>
      </c>
      <c r="L4" s="15" t="s">
        <v>261</v>
      </c>
    </row>
    <row r="5" ht="36" customHeight="1" spans="1:12">
      <c r="A5" s="26" t="s">
        <v>51</v>
      </c>
      <c r="B5" s="27" t="s">
        <v>52</v>
      </c>
      <c r="C5" s="11"/>
      <c r="D5" s="11"/>
      <c r="E5" s="11"/>
      <c r="F5" s="11"/>
      <c r="G5" s="11"/>
      <c r="H5" s="28" t="s">
        <v>269</v>
      </c>
      <c r="I5" s="28" t="s">
        <v>270</v>
      </c>
      <c r="J5" s="11"/>
      <c r="K5" s="11"/>
      <c r="L5" s="11"/>
    </row>
    <row r="6" ht="18" customHeight="1" spans="1:12">
      <c r="A6" s="29"/>
      <c r="B6" s="30" t="s">
        <v>7</v>
      </c>
      <c r="C6" s="31">
        <v>9325.6568</v>
      </c>
      <c r="D6" s="31">
        <v>0</v>
      </c>
      <c r="E6" s="31">
        <v>9307.6568</v>
      </c>
      <c r="F6" s="32">
        <v>18</v>
      </c>
      <c r="G6" s="33"/>
      <c r="H6" s="34"/>
      <c r="I6" s="34"/>
      <c r="J6" s="11"/>
      <c r="K6" s="33"/>
      <c r="L6" s="11"/>
    </row>
    <row r="7" ht="20.1" customHeight="1" spans="1:12">
      <c r="A7" s="35" t="s">
        <v>57</v>
      </c>
      <c r="B7" s="36" t="s">
        <v>58</v>
      </c>
      <c r="C7" s="31">
        <v>6275.3328</v>
      </c>
      <c r="D7" s="31">
        <v>0</v>
      </c>
      <c r="E7" s="31">
        <v>6275.3328</v>
      </c>
      <c r="F7" s="31">
        <v>0</v>
      </c>
      <c r="G7" s="33"/>
      <c r="H7" s="34"/>
      <c r="I7" s="34"/>
      <c r="J7" s="11"/>
      <c r="K7" s="33"/>
      <c r="L7" s="11"/>
    </row>
    <row r="8" ht="20.1" customHeight="1" spans="1:12">
      <c r="A8" s="35" t="s">
        <v>59</v>
      </c>
      <c r="B8" s="36" t="s">
        <v>60</v>
      </c>
      <c r="C8" s="31">
        <v>451.849</v>
      </c>
      <c r="D8" s="31">
        <v>0</v>
      </c>
      <c r="E8" s="31">
        <v>451.849</v>
      </c>
      <c r="F8" s="31">
        <v>0</v>
      </c>
      <c r="G8" s="33"/>
      <c r="H8" s="34"/>
      <c r="I8" s="34"/>
      <c r="J8" s="11"/>
      <c r="K8" s="33"/>
      <c r="L8" s="11"/>
    </row>
    <row r="9" ht="20.1" customHeight="1" spans="1:12">
      <c r="A9" s="35" t="s">
        <v>61</v>
      </c>
      <c r="B9" s="36" t="s">
        <v>62</v>
      </c>
      <c r="C9" s="31">
        <v>381.308</v>
      </c>
      <c r="D9" s="31">
        <v>0</v>
      </c>
      <c r="E9" s="31">
        <v>381.308</v>
      </c>
      <c r="F9" s="31">
        <v>0</v>
      </c>
      <c r="G9" s="33"/>
      <c r="H9" s="34"/>
      <c r="I9" s="34"/>
      <c r="J9" s="11"/>
      <c r="K9" s="33"/>
      <c r="L9" s="11"/>
    </row>
    <row r="10" ht="20.1" customHeight="1" spans="1:12">
      <c r="A10" s="35" t="s">
        <v>63</v>
      </c>
      <c r="B10" s="36" t="s">
        <v>64</v>
      </c>
      <c r="C10" s="31">
        <v>70.541</v>
      </c>
      <c r="D10" s="31">
        <v>0</v>
      </c>
      <c r="E10" s="31">
        <v>70.541</v>
      </c>
      <c r="F10" s="31">
        <v>0</v>
      </c>
      <c r="G10" s="33"/>
      <c r="H10" s="34"/>
      <c r="I10" s="34"/>
      <c r="J10" s="11"/>
      <c r="K10" s="33"/>
      <c r="L10" s="11"/>
    </row>
    <row r="11" ht="20.1" customHeight="1" spans="1:12">
      <c r="A11" s="35" t="s">
        <v>65</v>
      </c>
      <c r="B11" s="36" t="s">
        <v>66</v>
      </c>
      <c r="C11" s="31">
        <v>95.4838</v>
      </c>
      <c r="D11" s="31">
        <v>0</v>
      </c>
      <c r="E11" s="31">
        <v>95.4838</v>
      </c>
      <c r="F11" s="31">
        <v>0</v>
      </c>
      <c r="G11" s="33"/>
      <c r="H11" s="34"/>
      <c r="I11" s="34"/>
      <c r="J11" s="11"/>
      <c r="K11" s="33"/>
      <c r="L11" s="11"/>
    </row>
    <row r="12" ht="20.1" customHeight="1" spans="1:12">
      <c r="A12" s="35" t="s">
        <v>67</v>
      </c>
      <c r="B12" s="36" t="s">
        <v>68</v>
      </c>
      <c r="C12" s="31">
        <v>10.8258</v>
      </c>
      <c r="D12" s="31">
        <v>0</v>
      </c>
      <c r="E12" s="31">
        <v>10.8258</v>
      </c>
      <c r="F12" s="31">
        <v>0</v>
      </c>
      <c r="G12" s="33"/>
      <c r="H12" s="34"/>
      <c r="I12" s="34"/>
      <c r="J12" s="11"/>
      <c r="K12" s="33"/>
      <c r="L12" s="11"/>
    </row>
    <row r="13" ht="20.1" customHeight="1" spans="1:12">
      <c r="A13" s="35" t="s">
        <v>69</v>
      </c>
      <c r="B13" s="36" t="s">
        <v>70</v>
      </c>
      <c r="C13" s="31">
        <v>42.97</v>
      </c>
      <c r="D13" s="31">
        <v>0</v>
      </c>
      <c r="E13" s="31">
        <v>42.97</v>
      </c>
      <c r="F13" s="31">
        <v>0</v>
      </c>
      <c r="G13" s="33"/>
      <c r="H13" s="34"/>
      <c r="I13" s="34"/>
      <c r="J13" s="11"/>
      <c r="K13" s="33"/>
      <c r="L13" s="11"/>
    </row>
    <row r="14" ht="20.1" customHeight="1" spans="1:12">
      <c r="A14" s="35" t="s">
        <v>71</v>
      </c>
      <c r="B14" s="36" t="s">
        <v>72</v>
      </c>
      <c r="C14" s="31">
        <v>17.188</v>
      </c>
      <c r="D14" s="31">
        <v>0</v>
      </c>
      <c r="E14" s="31">
        <v>17.188</v>
      </c>
      <c r="F14" s="31">
        <v>0</v>
      </c>
      <c r="G14" s="33"/>
      <c r="H14" s="34"/>
      <c r="I14" s="34"/>
      <c r="J14" s="11"/>
      <c r="K14" s="33"/>
      <c r="L14" s="11"/>
    </row>
    <row r="15" ht="20.1" customHeight="1" spans="1:12">
      <c r="A15" s="35" t="s">
        <v>73</v>
      </c>
      <c r="B15" s="36" t="s">
        <v>74</v>
      </c>
      <c r="C15" s="31">
        <v>24.5</v>
      </c>
      <c r="D15" s="31">
        <v>0</v>
      </c>
      <c r="E15" s="31">
        <v>24.5</v>
      </c>
      <c r="F15" s="31">
        <v>0</v>
      </c>
      <c r="G15" s="33"/>
      <c r="H15" s="34"/>
      <c r="I15" s="34"/>
      <c r="J15" s="11"/>
      <c r="K15" s="33"/>
      <c r="L15" s="11"/>
    </row>
    <row r="16" ht="20.1" customHeight="1" spans="1:12">
      <c r="A16" s="35" t="s">
        <v>75</v>
      </c>
      <c r="B16" s="36" t="s">
        <v>76</v>
      </c>
      <c r="C16" s="31">
        <v>966</v>
      </c>
      <c r="D16" s="31">
        <v>0</v>
      </c>
      <c r="E16" s="31">
        <v>966</v>
      </c>
      <c r="F16" s="31">
        <v>0</v>
      </c>
      <c r="G16" s="33"/>
      <c r="H16" s="34"/>
      <c r="I16" s="34"/>
      <c r="J16" s="11"/>
      <c r="K16" s="33"/>
      <c r="L16" s="11"/>
    </row>
    <row r="17" ht="20.1" customHeight="1" spans="1:12">
      <c r="A17" s="35" t="s">
        <v>77</v>
      </c>
      <c r="B17" s="36" t="s">
        <v>78</v>
      </c>
      <c r="C17" s="31">
        <v>966</v>
      </c>
      <c r="D17" s="31">
        <v>0</v>
      </c>
      <c r="E17" s="31">
        <v>966</v>
      </c>
      <c r="F17" s="31">
        <v>0</v>
      </c>
      <c r="G17" s="33"/>
      <c r="H17" s="34"/>
      <c r="I17" s="34"/>
      <c r="J17" s="11"/>
      <c r="K17" s="33"/>
      <c r="L17" s="11"/>
    </row>
    <row r="18" ht="20.1" customHeight="1" spans="1:12">
      <c r="A18" s="35" t="s">
        <v>79</v>
      </c>
      <c r="B18" s="36" t="s">
        <v>80</v>
      </c>
      <c r="C18" s="31">
        <v>73</v>
      </c>
      <c r="D18" s="31">
        <v>0</v>
      </c>
      <c r="E18" s="31">
        <v>73</v>
      </c>
      <c r="F18" s="31">
        <v>0</v>
      </c>
      <c r="G18" s="33"/>
      <c r="H18" s="34"/>
      <c r="I18" s="34"/>
      <c r="J18" s="11"/>
      <c r="K18" s="33"/>
      <c r="L18" s="11"/>
    </row>
    <row r="19" ht="20.1" customHeight="1" spans="1:12">
      <c r="A19" s="37" t="s">
        <v>81</v>
      </c>
      <c r="B19" s="38" t="s">
        <v>82</v>
      </c>
      <c r="C19" s="31">
        <v>67</v>
      </c>
      <c r="D19" s="31">
        <v>0</v>
      </c>
      <c r="E19" s="31">
        <v>67</v>
      </c>
      <c r="F19" s="31">
        <v>0</v>
      </c>
      <c r="G19" s="39"/>
      <c r="H19" s="39"/>
      <c r="I19" s="39"/>
      <c r="J19" s="39"/>
      <c r="K19" s="39"/>
      <c r="L19" s="39"/>
    </row>
    <row r="20" ht="20.1" customHeight="1" spans="1:12">
      <c r="A20" s="40" t="s">
        <v>83</v>
      </c>
      <c r="B20" s="40" t="s">
        <v>84</v>
      </c>
      <c r="C20" s="41">
        <v>6</v>
      </c>
      <c r="D20" s="41">
        <v>0</v>
      </c>
      <c r="E20" s="41">
        <v>6</v>
      </c>
      <c r="F20" s="41">
        <v>0</v>
      </c>
      <c r="G20" s="21"/>
      <c r="H20" s="21"/>
      <c r="I20" s="21"/>
      <c r="J20" s="21"/>
      <c r="K20" s="21"/>
      <c r="L20" s="21"/>
    </row>
    <row r="21" ht="20.1" customHeight="1" spans="1:12">
      <c r="A21" s="42" t="s">
        <v>85</v>
      </c>
      <c r="B21" s="40" t="s">
        <v>86</v>
      </c>
      <c r="C21" s="41">
        <v>715</v>
      </c>
      <c r="D21" s="41">
        <v>0</v>
      </c>
      <c r="E21" s="41">
        <v>715</v>
      </c>
      <c r="F21" s="41">
        <v>0</v>
      </c>
      <c r="G21" s="21"/>
      <c r="H21" s="21"/>
      <c r="I21" s="21"/>
      <c r="J21" s="21"/>
      <c r="K21" s="21"/>
      <c r="L21" s="21"/>
    </row>
    <row r="22" ht="20.1" customHeight="1" spans="1:12">
      <c r="A22" s="42" t="s">
        <v>87</v>
      </c>
      <c r="B22" s="40" t="s">
        <v>88</v>
      </c>
      <c r="C22" s="41">
        <v>715</v>
      </c>
      <c r="D22" s="41">
        <v>0</v>
      </c>
      <c r="E22" s="41">
        <v>715</v>
      </c>
      <c r="F22" s="41">
        <v>0</v>
      </c>
      <c r="G22" s="21"/>
      <c r="H22" s="21"/>
      <c r="I22" s="21"/>
      <c r="J22" s="21"/>
      <c r="K22" s="21"/>
      <c r="L22" s="21"/>
    </row>
    <row r="23" ht="20.1" customHeight="1" spans="1:12">
      <c r="A23" s="40" t="s">
        <v>89</v>
      </c>
      <c r="B23" s="40" t="s">
        <v>90</v>
      </c>
      <c r="C23" s="41">
        <v>2800</v>
      </c>
      <c r="D23" s="41">
        <v>0</v>
      </c>
      <c r="E23" s="41">
        <v>2800</v>
      </c>
      <c r="F23" s="41">
        <v>0</v>
      </c>
      <c r="G23" s="21"/>
      <c r="H23" s="21"/>
      <c r="I23" s="21"/>
      <c r="J23" s="21"/>
      <c r="K23" s="21"/>
      <c r="L23" s="21"/>
    </row>
    <row r="24" ht="20.1" customHeight="1" spans="1:12">
      <c r="A24" s="42" t="s">
        <v>91</v>
      </c>
      <c r="B24" s="40" t="s">
        <v>92</v>
      </c>
      <c r="C24" s="41">
        <v>1800</v>
      </c>
      <c r="D24" s="41">
        <v>0</v>
      </c>
      <c r="E24" s="43">
        <v>1800</v>
      </c>
      <c r="F24" s="41">
        <v>0</v>
      </c>
      <c r="G24" s="21"/>
      <c r="H24" s="21"/>
      <c r="I24" s="21"/>
      <c r="J24" s="21"/>
      <c r="K24" s="21"/>
      <c r="L24" s="21"/>
    </row>
    <row r="25" ht="20.1" customHeight="1" spans="1:12">
      <c r="A25" s="42" t="s">
        <v>93</v>
      </c>
      <c r="B25" s="40" t="s">
        <v>94</v>
      </c>
      <c r="C25" s="41">
        <v>1000</v>
      </c>
      <c r="D25" s="43">
        <v>0</v>
      </c>
      <c r="E25" s="43">
        <v>1000</v>
      </c>
      <c r="F25" s="43">
        <v>0</v>
      </c>
      <c r="G25" s="22"/>
      <c r="H25" s="22"/>
      <c r="I25" s="21"/>
      <c r="J25" s="21"/>
      <c r="K25" s="21"/>
      <c r="L25" s="21"/>
    </row>
    <row r="26" ht="20.1" customHeight="1" spans="1:12">
      <c r="A26" s="42" t="s">
        <v>95</v>
      </c>
      <c r="B26" s="40" t="s">
        <v>96</v>
      </c>
      <c r="C26" s="43">
        <v>180</v>
      </c>
      <c r="D26" s="43">
        <v>0</v>
      </c>
      <c r="E26" s="43">
        <v>180</v>
      </c>
      <c r="F26" s="43">
        <v>0</v>
      </c>
      <c r="G26" s="22"/>
      <c r="H26" s="22"/>
      <c r="I26" s="22"/>
      <c r="J26" s="21"/>
      <c r="K26" s="21"/>
      <c r="L26" s="22"/>
    </row>
    <row r="27" ht="20.1" customHeight="1" spans="1:12">
      <c r="A27" s="42" t="s">
        <v>97</v>
      </c>
      <c r="B27" s="42" t="s">
        <v>98</v>
      </c>
      <c r="C27" s="43">
        <v>50</v>
      </c>
      <c r="D27" s="43">
        <v>0</v>
      </c>
      <c r="E27" s="43">
        <v>50</v>
      </c>
      <c r="F27" s="43">
        <v>0</v>
      </c>
      <c r="G27" s="22"/>
      <c r="H27" s="22"/>
      <c r="I27" s="22"/>
      <c r="J27" s="22"/>
      <c r="K27" s="22"/>
      <c r="L27" s="22"/>
    </row>
    <row r="28" ht="20.1" customHeight="1" spans="1:12">
      <c r="A28" s="42" t="s">
        <v>99</v>
      </c>
      <c r="B28" s="42" t="s">
        <v>100</v>
      </c>
      <c r="C28" s="43">
        <v>130</v>
      </c>
      <c r="D28" s="43">
        <v>0</v>
      </c>
      <c r="E28" s="43">
        <v>130</v>
      </c>
      <c r="F28" s="43">
        <v>0</v>
      </c>
      <c r="G28" s="22"/>
      <c r="H28" s="22"/>
      <c r="I28" s="22"/>
      <c r="J28" s="22"/>
      <c r="K28" s="22"/>
      <c r="L28" s="22"/>
    </row>
    <row r="29" ht="20.1" customHeight="1" spans="1:12">
      <c r="A29" s="42" t="s">
        <v>101</v>
      </c>
      <c r="B29" s="42" t="s">
        <v>102</v>
      </c>
      <c r="C29" s="43">
        <v>872</v>
      </c>
      <c r="D29" s="43">
        <v>0</v>
      </c>
      <c r="E29" s="43">
        <v>872</v>
      </c>
      <c r="F29" s="43">
        <v>0</v>
      </c>
      <c r="G29" s="22"/>
      <c r="H29" s="22"/>
      <c r="I29" s="22"/>
      <c r="J29" s="22"/>
      <c r="K29" s="22"/>
      <c r="L29" s="22"/>
    </row>
    <row r="30" ht="20.1" customHeight="1" spans="1:12">
      <c r="A30" s="42" t="s">
        <v>103</v>
      </c>
      <c r="B30" s="42" t="s">
        <v>104</v>
      </c>
      <c r="C30" s="43">
        <v>500</v>
      </c>
      <c r="D30" s="43">
        <v>0</v>
      </c>
      <c r="E30" s="43">
        <v>500</v>
      </c>
      <c r="F30" s="43">
        <v>0</v>
      </c>
      <c r="G30" s="22"/>
      <c r="H30" s="22"/>
      <c r="I30" s="22"/>
      <c r="J30" s="22"/>
      <c r="K30" s="22"/>
      <c r="L30" s="22"/>
    </row>
    <row r="31" ht="20.1" customHeight="1" spans="1:12">
      <c r="A31" s="42" t="s">
        <v>105</v>
      </c>
      <c r="B31" s="42" t="s">
        <v>106</v>
      </c>
      <c r="C31" s="43">
        <v>372</v>
      </c>
      <c r="D31" s="43">
        <v>0</v>
      </c>
      <c r="E31" s="43">
        <v>372</v>
      </c>
      <c r="F31" s="43">
        <v>0</v>
      </c>
      <c r="G31" s="22"/>
      <c r="H31" s="22"/>
      <c r="I31" s="22"/>
      <c r="J31" s="22"/>
      <c r="K31" s="22"/>
      <c r="L31" s="22"/>
    </row>
    <row r="32" ht="20.1" customHeight="1" spans="1:12">
      <c r="A32" s="42" t="s">
        <v>107</v>
      </c>
      <c r="B32" s="42" t="s">
        <v>108</v>
      </c>
      <c r="C32" s="43">
        <v>87</v>
      </c>
      <c r="D32" s="43">
        <v>0</v>
      </c>
      <c r="E32" s="43">
        <v>87</v>
      </c>
      <c r="F32" s="43">
        <v>0</v>
      </c>
      <c r="G32" s="22"/>
      <c r="H32" s="22"/>
      <c r="I32" s="22"/>
      <c r="J32" s="22"/>
      <c r="K32" s="22"/>
      <c r="L32" s="22"/>
    </row>
    <row r="33" ht="20.1" customHeight="1" spans="1:12">
      <c r="A33" s="42" t="s">
        <v>109</v>
      </c>
      <c r="B33" s="42" t="s">
        <v>110</v>
      </c>
      <c r="C33" s="43">
        <v>1</v>
      </c>
      <c r="D33" s="43">
        <v>0</v>
      </c>
      <c r="E33" s="43">
        <v>1</v>
      </c>
      <c r="F33" s="43">
        <v>0</v>
      </c>
      <c r="G33" s="22"/>
      <c r="H33" s="22"/>
      <c r="I33" s="22"/>
      <c r="J33" s="22"/>
      <c r="K33" s="22"/>
      <c r="L33" s="22"/>
    </row>
    <row r="34" ht="20.1" customHeight="1" spans="1:12">
      <c r="A34" s="42" t="s">
        <v>111</v>
      </c>
      <c r="B34" s="42" t="s">
        <v>112</v>
      </c>
      <c r="C34" s="43">
        <v>86</v>
      </c>
      <c r="D34" s="43">
        <v>0</v>
      </c>
      <c r="E34" s="43">
        <v>86</v>
      </c>
      <c r="F34" s="43">
        <v>0</v>
      </c>
      <c r="G34" s="22"/>
      <c r="H34" s="22"/>
      <c r="I34" s="22"/>
      <c r="J34" s="22"/>
      <c r="K34" s="22"/>
      <c r="L34" s="22"/>
    </row>
    <row r="35" ht="20.1" customHeight="1" spans="1:12">
      <c r="A35" s="42" t="s">
        <v>113</v>
      </c>
      <c r="B35" s="42" t="s">
        <v>114</v>
      </c>
      <c r="C35" s="43">
        <v>35</v>
      </c>
      <c r="D35" s="43">
        <v>0</v>
      </c>
      <c r="E35" s="43">
        <v>35</v>
      </c>
      <c r="F35" s="43">
        <v>0</v>
      </c>
      <c r="G35" s="22"/>
      <c r="H35" s="22"/>
      <c r="I35" s="22"/>
      <c r="J35" s="22"/>
      <c r="K35" s="22"/>
      <c r="L35" s="22"/>
    </row>
    <row r="36" ht="20.1" customHeight="1" spans="1:12">
      <c r="A36" s="42" t="s">
        <v>115</v>
      </c>
      <c r="B36" s="42" t="s">
        <v>116</v>
      </c>
      <c r="C36" s="43">
        <v>35</v>
      </c>
      <c r="D36" s="43">
        <v>0</v>
      </c>
      <c r="E36" s="43">
        <v>35</v>
      </c>
      <c r="F36" s="43">
        <v>0</v>
      </c>
      <c r="G36" s="22"/>
      <c r="H36" s="22"/>
      <c r="I36" s="22"/>
      <c r="J36" s="22"/>
      <c r="K36" s="22"/>
      <c r="L36" s="22"/>
    </row>
    <row r="37" ht="20.1" customHeight="1" spans="1:12">
      <c r="A37" s="42" t="s">
        <v>117</v>
      </c>
      <c r="B37" s="42" t="s">
        <v>118</v>
      </c>
      <c r="C37" s="43">
        <v>2946.542</v>
      </c>
      <c r="D37" s="43">
        <v>0</v>
      </c>
      <c r="E37" s="43">
        <v>2946.542</v>
      </c>
      <c r="F37" s="43">
        <v>0</v>
      </c>
      <c r="G37" s="22"/>
      <c r="H37" s="22"/>
      <c r="I37" s="22"/>
      <c r="J37" s="22"/>
      <c r="K37" s="22"/>
      <c r="L37" s="22"/>
    </row>
    <row r="38" ht="20.1" customHeight="1" spans="1:12">
      <c r="A38" s="42" t="s">
        <v>119</v>
      </c>
      <c r="B38" s="42" t="s">
        <v>120</v>
      </c>
      <c r="C38" s="43">
        <v>27.542</v>
      </c>
      <c r="D38" s="43">
        <v>0</v>
      </c>
      <c r="E38" s="43">
        <v>27.542</v>
      </c>
      <c r="F38" s="43">
        <v>0</v>
      </c>
      <c r="G38" s="22"/>
      <c r="H38" s="22"/>
      <c r="I38" s="22"/>
      <c r="J38" s="22"/>
      <c r="K38" s="22"/>
      <c r="L38" s="22"/>
    </row>
    <row r="39" ht="20.1" customHeight="1" spans="1:12">
      <c r="A39" s="42" t="s">
        <v>121</v>
      </c>
      <c r="B39" s="42" t="s">
        <v>122</v>
      </c>
      <c r="C39" s="43">
        <v>23.676</v>
      </c>
      <c r="D39" s="43">
        <v>0</v>
      </c>
      <c r="E39" s="43">
        <v>23.676</v>
      </c>
      <c r="F39" s="43">
        <v>0</v>
      </c>
      <c r="G39" s="22"/>
      <c r="H39" s="22"/>
      <c r="I39" s="22"/>
      <c r="J39" s="22"/>
      <c r="K39" s="22"/>
      <c r="L39" s="22"/>
    </row>
    <row r="40" ht="20.1" customHeight="1" spans="1:12">
      <c r="A40" s="42" t="s">
        <v>123</v>
      </c>
      <c r="B40" s="42" t="s">
        <v>124</v>
      </c>
      <c r="C40" s="43">
        <v>3.866</v>
      </c>
      <c r="D40" s="43">
        <v>0</v>
      </c>
      <c r="E40" s="43">
        <v>3.866</v>
      </c>
      <c r="F40" s="43">
        <v>0</v>
      </c>
      <c r="G40" s="22"/>
      <c r="H40" s="22"/>
      <c r="I40" s="22"/>
      <c r="J40" s="22"/>
      <c r="K40" s="22"/>
      <c r="L40" s="22"/>
    </row>
    <row r="41" ht="20.1" customHeight="1" spans="1:12">
      <c r="A41" s="42" t="s">
        <v>125</v>
      </c>
      <c r="B41" s="42" t="s">
        <v>126</v>
      </c>
      <c r="C41" s="43">
        <v>2836</v>
      </c>
      <c r="D41" s="43">
        <v>0</v>
      </c>
      <c r="E41" s="43">
        <v>2836</v>
      </c>
      <c r="F41" s="43">
        <v>0</v>
      </c>
      <c r="G41" s="22"/>
      <c r="H41" s="22"/>
      <c r="I41" s="22"/>
      <c r="J41" s="22"/>
      <c r="K41" s="22"/>
      <c r="L41" s="22"/>
    </row>
    <row r="42" ht="20.1" customHeight="1" spans="1:12">
      <c r="A42" s="42" t="s">
        <v>127</v>
      </c>
      <c r="B42" s="42" t="s">
        <v>128</v>
      </c>
      <c r="C42" s="43">
        <v>2836</v>
      </c>
      <c r="D42" s="43">
        <v>0</v>
      </c>
      <c r="E42" s="43">
        <v>2836</v>
      </c>
      <c r="F42" s="43">
        <v>0</v>
      </c>
      <c r="G42" s="22"/>
      <c r="H42" s="22"/>
      <c r="I42" s="22"/>
      <c r="J42" s="22"/>
      <c r="K42" s="22"/>
      <c r="L42" s="22"/>
    </row>
    <row r="43" ht="20.1" customHeight="1" spans="1:12">
      <c r="A43" s="42" t="s">
        <v>129</v>
      </c>
      <c r="B43" s="42" t="s">
        <v>130</v>
      </c>
      <c r="C43" s="43">
        <v>83</v>
      </c>
      <c r="D43" s="43">
        <v>0</v>
      </c>
      <c r="E43" s="43">
        <v>83</v>
      </c>
      <c r="F43" s="43">
        <v>0</v>
      </c>
      <c r="G43" s="22"/>
      <c r="H43" s="22"/>
      <c r="I43" s="22"/>
      <c r="J43" s="22"/>
      <c r="K43" s="22"/>
      <c r="L43" s="22"/>
    </row>
    <row r="44" ht="20.1" customHeight="1" spans="1:12">
      <c r="A44" s="42" t="s">
        <v>131</v>
      </c>
      <c r="B44" s="42" t="s">
        <v>132</v>
      </c>
      <c r="C44" s="43">
        <v>83</v>
      </c>
      <c r="D44" s="43">
        <v>0</v>
      </c>
      <c r="E44" s="43">
        <v>83</v>
      </c>
      <c r="F44" s="43">
        <v>0</v>
      </c>
      <c r="G44" s="22"/>
      <c r="H44" s="22"/>
      <c r="I44" s="22"/>
      <c r="J44" s="22"/>
      <c r="K44" s="22"/>
      <c r="L44" s="22"/>
    </row>
    <row r="45" ht="20.1" customHeight="1" spans="1:12">
      <c r="A45" s="42" t="s">
        <v>133</v>
      </c>
      <c r="B45" s="42" t="s">
        <v>134</v>
      </c>
      <c r="C45" s="43">
        <v>25.782</v>
      </c>
      <c r="D45" s="43">
        <v>0</v>
      </c>
      <c r="E45" s="43">
        <v>25.782</v>
      </c>
      <c r="F45" s="43">
        <v>0</v>
      </c>
      <c r="G45" s="22"/>
      <c r="H45" s="22"/>
      <c r="I45" s="22"/>
      <c r="J45" s="22"/>
      <c r="K45" s="22"/>
      <c r="L45" s="22"/>
    </row>
    <row r="46" ht="20.1" customHeight="1" spans="1:12">
      <c r="A46" s="42" t="s">
        <v>135</v>
      </c>
      <c r="B46" s="42" t="s">
        <v>136</v>
      </c>
      <c r="C46" s="43">
        <v>25.782</v>
      </c>
      <c r="D46" s="43">
        <v>0</v>
      </c>
      <c r="E46" s="43">
        <v>25.782</v>
      </c>
      <c r="F46" s="43">
        <v>0</v>
      </c>
      <c r="G46" s="22"/>
      <c r="H46" s="22"/>
      <c r="I46" s="22"/>
      <c r="J46" s="22"/>
      <c r="K46" s="22"/>
      <c r="L46" s="22"/>
    </row>
    <row r="47" ht="20.1" customHeight="1" spans="1:12">
      <c r="A47" s="42" t="s">
        <v>137</v>
      </c>
      <c r="B47" s="42" t="s">
        <v>138</v>
      </c>
      <c r="C47" s="43">
        <v>25.782</v>
      </c>
      <c r="D47" s="43">
        <v>0</v>
      </c>
      <c r="E47" s="43">
        <v>25.782</v>
      </c>
      <c r="F47" s="43">
        <v>0</v>
      </c>
      <c r="G47" s="22"/>
      <c r="H47" s="22"/>
      <c r="I47" s="22"/>
      <c r="J47" s="22"/>
      <c r="K47" s="22"/>
      <c r="L47" s="22"/>
    </row>
    <row r="48" ht="20.1" customHeight="1" spans="1:12">
      <c r="A48" s="42" t="s">
        <v>139</v>
      </c>
      <c r="B48" s="42" t="s">
        <v>140</v>
      </c>
      <c r="C48" s="43">
        <v>60</v>
      </c>
      <c r="D48" s="43">
        <v>0</v>
      </c>
      <c r="E48" s="43">
        <v>60</v>
      </c>
      <c r="F48" s="43">
        <v>0</v>
      </c>
      <c r="G48" s="22"/>
      <c r="H48" s="22"/>
      <c r="I48" s="22"/>
      <c r="J48" s="22"/>
      <c r="K48" s="22"/>
      <c r="L48" s="22"/>
    </row>
    <row r="49" ht="20.1" customHeight="1" spans="1:12">
      <c r="A49" s="42" t="s">
        <v>141</v>
      </c>
      <c r="B49" s="42" t="s">
        <v>142</v>
      </c>
      <c r="C49" s="43">
        <v>60</v>
      </c>
      <c r="D49" s="43">
        <v>0</v>
      </c>
      <c r="E49" s="43">
        <v>60</v>
      </c>
      <c r="F49" s="43">
        <v>0</v>
      </c>
      <c r="G49" s="22"/>
      <c r="H49" s="22"/>
      <c r="I49" s="22"/>
      <c r="J49" s="22"/>
      <c r="K49" s="22"/>
      <c r="L49" s="22"/>
    </row>
    <row r="50" ht="20.1" customHeight="1" spans="1:12">
      <c r="A50" s="42" t="s">
        <v>143</v>
      </c>
      <c r="B50" s="42" t="s">
        <v>144</v>
      </c>
      <c r="C50" s="43">
        <v>60</v>
      </c>
      <c r="D50" s="43">
        <v>0</v>
      </c>
      <c r="E50" s="43">
        <v>60</v>
      </c>
      <c r="F50" s="43">
        <v>0</v>
      </c>
      <c r="G50" s="22"/>
      <c r="H50" s="22"/>
      <c r="I50" s="22"/>
      <c r="J50" s="22"/>
      <c r="K50" s="22"/>
      <c r="L50" s="22"/>
    </row>
    <row r="51" ht="20.1" customHeight="1" spans="1:12">
      <c r="A51" s="42" t="s">
        <v>242</v>
      </c>
      <c r="B51" s="42" t="s">
        <v>243</v>
      </c>
      <c r="C51" s="43">
        <v>18</v>
      </c>
      <c r="D51" s="43">
        <v>0</v>
      </c>
      <c r="E51" s="43">
        <v>0</v>
      </c>
      <c r="F51" s="43">
        <v>18</v>
      </c>
      <c r="G51" s="22"/>
      <c r="H51" s="22"/>
      <c r="I51" s="22"/>
      <c r="J51" s="22"/>
      <c r="K51" s="22"/>
      <c r="L51" s="22"/>
    </row>
    <row r="52" ht="20.1" customHeight="1" spans="1:12">
      <c r="A52" s="42" t="s">
        <v>244</v>
      </c>
      <c r="B52" s="42" t="s">
        <v>245</v>
      </c>
      <c r="C52" s="43">
        <v>18</v>
      </c>
      <c r="D52" s="43">
        <v>0</v>
      </c>
      <c r="E52" s="43">
        <v>0</v>
      </c>
      <c r="F52" s="43">
        <v>18</v>
      </c>
      <c r="G52" s="22"/>
      <c r="H52" s="22"/>
      <c r="I52" s="22"/>
      <c r="J52" s="22"/>
      <c r="K52" s="22"/>
      <c r="L52" s="22"/>
    </row>
    <row r="53" ht="20.1" customHeight="1" spans="1:12">
      <c r="A53" s="42" t="s">
        <v>246</v>
      </c>
      <c r="B53" s="42" t="s">
        <v>247</v>
      </c>
      <c r="C53" s="43">
        <v>18</v>
      </c>
      <c r="D53" s="43">
        <v>0</v>
      </c>
      <c r="E53" s="43">
        <v>0</v>
      </c>
      <c r="F53" s="43">
        <v>18</v>
      </c>
      <c r="G53" s="22"/>
      <c r="H53" s="22"/>
      <c r="I53" s="22"/>
      <c r="J53" s="22"/>
      <c r="K53" s="22"/>
      <c r="L53" s="22"/>
    </row>
  </sheetData>
  <mergeCells count="10">
    <mergeCell ref="A4:B4"/>
    <mergeCell ref="H4:I4"/>
    <mergeCell ref="C4:C5"/>
    <mergeCell ref="D4:D5"/>
    <mergeCell ref="E4:E5"/>
    <mergeCell ref="F4:F5"/>
    <mergeCell ref="G4:G5"/>
    <mergeCell ref="J4:J5"/>
    <mergeCell ref="K4:K5"/>
    <mergeCell ref="L4:L5"/>
  </mergeCells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2"/>
  <sheetViews>
    <sheetView showZeros="0" topLeftCell="A4" workbookViewId="0">
      <selection activeCell="L4" sqref="L$1:N$1048576"/>
    </sheetView>
  </sheetViews>
  <sheetFormatPr defaultColWidth="6.875" defaultRowHeight="20.1" customHeight="1"/>
  <cols>
    <col min="1" max="1" width="11.75" style="1" customWidth="1"/>
    <col min="2" max="2" width="34.875" style="1" customWidth="1"/>
    <col min="3" max="7" width="18" style="1" customWidth="1"/>
    <col min="8" max="8" width="17.375" style="1" customWidth="1"/>
    <col min="9" max="253" width="6.875" style="1"/>
    <col min="254" max="254" width="17.125" style="1" customWidth="1"/>
    <col min="255" max="255" width="34.875" style="1" customWidth="1"/>
    <col min="256" max="261" width="18" style="1" customWidth="1"/>
    <col min="262" max="509" width="6.875" style="1"/>
    <col min="510" max="510" width="17.125" style="1" customWidth="1"/>
    <col min="511" max="511" width="34.875" style="1" customWidth="1"/>
    <col min="512" max="517" width="18" style="1" customWidth="1"/>
    <col min="518" max="765" width="6.875" style="1"/>
    <col min="766" max="766" width="17.125" style="1" customWidth="1"/>
    <col min="767" max="767" width="34.875" style="1" customWidth="1"/>
    <col min="768" max="773" width="18" style="1" customWidth="1"/>
    <col min="774" max="1021" width="6.875" style="1"/>
    <col min="1022" max="1022" width="17.125" style="1" customWidth="1"/>
    <col min="1023" max="1023" width="34.875" style="1" customWidth="1"/>
    <col min="1024" max="1029" width="18" style="1" customWidth="1"/>
    <col min="1030" max="1277" width="6.875" style="1"/>
    <col min="1278" max="1278" width="17.125" style="1" customWidth="1"/>
    <col min="1279" max="1279" width="34.875" style="1" customWidth="1"/>
    <col min="1280" max="1285" width="18" style="1" customWidth="1"/>
    <col min="1286" max="1533" width="6.875" style="1"/>
    <col min="1534" max="1534" width="17.125" style="1" customWidth="1"/>
    <col min="1535" max="1535" width="34.875" style="1" customWidth="1"/>
    <col min="1536" max="1541" width="18" style="1" customWidth="1"/>
    <col min="1542" max="1789" width="6.875" style="1"/>
    <col min="1790" max="1790" width="17.125" style="1" customWidth="1"/>
    <col min="1791" max="1791" width="34.875" style="1" customWidth="1"/>
    <col min="1792" max="1797" width="18" style="1" customWidth="1"/>
    <col min="1798" max="2045" width="6.875" style="1"/>
    <col min="2046" max="2046" width="17.125" style="1" customWidth="1"/>
    <col min="2047" max="2047" width="34.875" style="1" customWidth="1"/>
    <col min="2048" max="2053" width="18" style="1" customWidth="1"/>
    <col min="2054" max="2301" width="6.875" style="1"/>
    <col min="2302" max="2302" width="17.125" style="1" customWidth="1"/>
    <col min="2303" max="2303" width="34.875" style="1" customWidth="1"/>
    <col min="2304" max="2309" width="18" style="1" customWidth="1"/>
    <col min="2310" max="2557" width="6.875" style="1"/>
    <col min="2558" max="2558" width="17.125" style="1" customWidth="1"/>
    <col min="2559" max="2559" width="34.875" style="1" customWidth="1"/>
    <col min="2560" max="2565" width="18" style="1" customWidth="1"/>
    <col min="2566" max="2813" width="6.875" style="1"/>
    <col min="2814" max="2814" width="17.125" style="1" customWidth="1"/>
    <col min="2815" max="2815" width="34.875" style="1" customWidth="1"/>
    <col min="2816" max="2821" width="18" style="1" customWidth="1"/>
    <col min="2822" max="3069" width="6.875" style="1"/>
    <col min="3070" max="3070" width="17.125" style="1" customWidth="1"/>
    <col min="3071" max="3071" width="34.875" style="1" customWidth="1"/>
    <col min="3072" max="3077" width="18" style="1" customWidth="1"/>
    <col min="3078" max="3325" width="6.875" style="1"/>
    <col min="3326" max="3326" width="17.125" style="1" customWidth="1"/>
    <col min="3327" max="3327" width="34.875" style="1" customWidth="1"/>
    <col min="3328" max="3333" width="18" style="1" customWidth="1"/>
    <col min="3334" max="3581" width="6.875" style="1"/>
    <col min="3582" max="3582" width="17.125" style="1" customWidth="1"/>
    <col min="3583" max="3583" width="34.875" style="1" customWidth="1"/>
    <col min="3584" max="3589" width="18" style="1" customWidth="1"/>
    <col min="3590" max="3837" width="6.875" style="1"/>
    <col min="3838" max="3838" width="17.125" style="1" customWidth="1"/>
    <col min="3839" max="3839" width="34.875" style="1" customWidth="1"/>
    <col min="3840" max="3845" width="18" style="1" customWidth="1"/>
    <col min="3846" max="4093" width="6.875" style="1"/>
    <col min="4094" max="4094" width="17.125" style="1" customWidth="1"/>
    <col min="4095" max="4095" width="34.875" style="1" customWidth="1"/>
    <col min="4096" max="4101" width="18" style="1" customWidth="1"/>
    <col min="4102" max="4349" width="6.875" style="1"/>
    <col min="4350" max="4350" width="17.125" style="1" customWidth="1"/>
    <col min="4351" max="4351" width="34.875" style="1" customWidth="1"/>
    <col min="4352" max="4357" width="18" style="1" customWidth="1"/>
    <col min="4358" max="4605" width="6.875" style="1"/>
    <col min="4606" max="4606" width="17.125" style="1" customWidth="1"/>
    <col min="4607" max="4607" width="34.875" style="1" customWidth="1"/>
    <col min="4608" max="4613" width="18" style="1" customWidth="1"/>
    <col min="4614" max="4861" width="6.875" style="1"/>
    <col min="4862" max="4862" width="17.125" style="1" customWidth="1"/>
    <col min="4863" max="4863" width="34.875" style="1" customWidth="1"/>
    <col min="4864" max="4869" width="18" style="1" customWidth="1"/>
    <col min="4870" max="5117" width="6.875" style="1"/>
    <col min="5118" max="5118" width="17.125" style="1" customWidth="1"/>
    <col min="5119" max="5119" width="34.875" style="1" customWidth="1"/>
    <col min="5120" max="5125" width="18" style="1" customWidth="1"/>
    <col min="5126" max="5373" width="6.875" style="1"/>
    <col min="5374" max="5374" width="17.125" style="1" customWidth="1"/>
    <col min="5375" max="5375" width="34.875" style="1" customWidth="1"/>
    <col min="5376" max="5381" width="18" style="1" customWidth="1"/>
    <col min="5382" max="5629" width="6.875" style="1"/>
    <col min="5630" max="5630" width="17.125" style="1" customWidth="1"/>
    <col min="5631" max="5631" width="34.875" style="1" customWidth="1"/>
    <col min="5632" max="5637" width="18" style="1" customWidth="1"/>
    <col min="5638" max="5885" width="6.875" style="1"/>
    <col min="5886" max="5886" width="17.125" style="1" customWidth="1"/>
    <col min="5887" max="5887" width="34.875" style="1" customWidth="1"/>
    <col min="5888" max="5893" width="18" style="1" customWidth="1"/>
    <col min="5894" max="6141" width="6.875" style="1"/>
    <col min="6142" max="6142" width="17.125" style="1" customWidth="1"/>
    <col min="6143" max="6143" width="34.875" style="1" customWidth="1"/>
    <col min="6144" max="6149" width="18" style="1" customWidth="1"/>
    <col min="6150" max="6397" width="6.875" style="1"/>
    <col min="6398" max="6398" width="17.125" style="1" customWidth="1"/>
    <col min="6399" max="6399" width="34.875" style="1" customWidth="1"/>
    <col min="6400" max="6405" width="18" style="1" customWidth="1"/>
    <col min="6406" max="6653" width="6.875" style="1"/>
    <col min="6654" max="6654" width="17.125" style="1" customWidth="1"/>
    <col min="6655" max="6655" width="34.875" style="1" customWidth="1"/>
    <col min="6656" max="6661" width="18" style="1" customWidth="1"/>
    <col min="6662" max="6909" width="6.875" style="1"/>
    <col min="6910" max="6910" width="17.125" style="1" customWidth="1"/>
    <col min="6911" max="6911" width="34.875" style="1" customWidth="1"/>
    <col min="6912" max="6917" width="18" style="1" customWidth="1"/>
    <col min="6918" max="7165" width="6.875" style="1"/>
    <col min="7166" max="7166" width="17.125" style="1" customWidth="1"/>
    <col min="7167" max="7167" width="34.875" style="1" customWidth="1"/>
    <col min="7168" max="7173" width="18" style="1" customWidth="1"/>
    <col min="7174" max="7421" width="6.875" style="1"/>
    <col min="7422" max="7422" width="17.125" style="1" customWidth="1"/>
    <col min="7423" max="7423" width="34.875" style="1" customWidth="1"/>
    <col min="7424" max="7429" width="18" style="1" customWidth="1"/>
    <col min="7430" max="7677" width="6.875" style="1"/>
    <col min="7678" max="7678" width="17.125" style="1" customWidth="1"/>
    <col min="7679" max="7679" width="34.875" style="1" customWidth="1"/>
    <col min="7680" max="7685" width="18" style="1" customWidth="1"/>
    <col min="7686" max="7933" width="6.875" style="1"/>
    <col min="7934" max="7934" width="17.125" style="1" customWidth="1"/>
    <col min="7935" max="7935" width="34.875" style="1" customWidth="1"/>
    <col min="7936" max="7941" width="18" style="1" customWidth="1"/>
    <col min="7942" max="8189" width="6.875" style="1"/>
    <col min="8190" max="8190" width="17.125" style="1" customWidth="1"/>
    <col min="8191" max="8191" width="34.875" style="1" customWidth="1"/>
    <col min="8192" max="8197" width="18" style="1" customWidth="1"/>
    <col min="8198" max="8445" width="6.875" style="1"/>
    <col min="8446" max="8446" width="17.125" style="1" customWidth="1"/>
    <col min="8447" max="8447" width="34.875" style="1" customWidth="1"/>
    <col min="8448" max="8453" width="18" style="1" customWidth="1"/>
    <col min="8454" max="8701" width="6.875" style="1"/>
    <col min="8702" max="8702" width="17.125" style="1" customWidth="1"/>
    <col min="8703" max="8703" width="34.875" style="1" customWidth="1"/>
    <col min="8704" max="8709" width="18" style="1" customWidth="1"/>
    <col min="8710" max="8957" width="6.875" style="1"/>
    <col min="8958" max="8958" width="17.125" style="1" customWidth="1"/>
    <col min="8959" max="8959" width="34.875" style="1" customWidth="1"/>
    <col min="8960" max="8965" width="18" style="1" customWidth="1"/>
    <col min="8966" max="9213" width="6.875" style="1"/>
    <col min="9214" max="9214" width="17.125" style="1" customWidth="1"/>
    <col min="9215" max="9215" width="34.875" style="1" customWidth="1"/>
    <col min="9216" max="9221" width="18" style="1" customWidth="1"/>
    <col min="9222" max="9469" width="6.875" style="1"/>
    <col min="9470" max="9470" width="17.125" style="1" customWidth="1"/>
    <col min="9471" max="9471" width="34.875" style="1" customWidth="1"/>
    <col min="9472" max="9477" width="18" style="1" customWidth="1"/>
    <col min="9478" max="9725" width="6.875" style="1"/>
    <col min="9726" max="9726" width="17.125" style="1" customWidth="1"/>
    <col min="9727" max="9727" width="34.875" style="1" customWidth="1"/>
    <col min="9728" max="9733" width="18" style="1" customWidth="1"/>
    <col min="9734" max="9981" width="6.875" style="1"/>
    <col min="9982" max="9982" width="17.125" style="1" customWidth="1"/>
    <col min="9983" max="9983" width="34.875" style="1" customWidth="1"/>
    <col min="9984" max="9989" width="18" style="1" customWidth="1"/>
    <col min="9990" max="10237" width="6.875" style="1"/>
    <col min="10238" max="10238" width="17.125" style="1" customWidth="1"/>
    <col min="10239" max="10239" width="34.875" style="1" customWidth="1"/>
    <col min="10240" max="10245" width="18" style="1" customWidth="1"/>
    <col min="10246" max="10493" width="6.875" style="1"/>
    <col min="10494" max="10494" width="17.125" style="1" customWidth="1"/>
    <col min="10495" max="10495" width="34.875" style="1" customWidth="1"/>
    <col min="10496" max="10501" width="18" style="1" customWidth="1"/>
    <col min="10502" max="10749" width="6.875" style="1"/>
    <col min="10750" max="10750" width="17.125" style="1" customWidth="1"/>
    <col min="10751" max="10751" width="34.875" style="1" customWidth="1"/>
    <col min="10752" max="10757" width="18" style="1" customWidth="1"/>
    <col min="10758" max="11005" width="6.875" style="1"/>
    <col min="11006" max="11006" width="17.125" style="1" customWidth="1"/>
    <col min="11007" max="11007" width="34.875" style="1" customWidth="1"/>
    <col min="11008" max="11013" width="18" style="1" customWidth="1"/>
    <col min="11014" max="11261" width="6.875" style="1"/>
    <col min="11262" max="11262" width="17.125" style="1" customWidth="1"/>
    <col min="11263" max="11263" width="34.875" style="1" customWidth="1"/>
    <col min="11264" max="11269" width="18" style="1" customWidth="1"/>
    <col min="11270" max="11517" width="6.875" style="1"/>
    <col min="11518" max="11518" width="17.125" style="1" customWidth="1"/>
    <col min="11519" max="11519" width="34.875" style="1" customWidth="1"/>
    <col min="11520" max="11525" width="18" style="1" customWidth="1"/>
    <col min="11526" max="11773" width="6.875" style="1"/>
    <col min="11774" max="11774" width="17.125" style="1" customWidth="1"/>
    <col min="11775" max="11775" width="34.875" style="1" customWidth="1"/>
    <col min="11776" max="11781" width="18" style="1" customWidth="1"/>
    <col min="11782" max="12029" width="6.875" style="1"/>
    <col min="12030" max="12030" width="17.125" style="1" customWidth="1"/>
    <col min="12031" max="12031" width="34.875" style="1" customWidth="1"/>
    <col min="12032" max="12037" width="18" style="1" customWidth="1"/>
    <col min="12038" max="12285" width="6.875" style="1"/>
    <col min="12286" max="12286" width="17.125" style="1" customWidth="1"/>
    <col min="12287" max="12287" width="34.875" style="1" customWidth="1"/>
    <col min="12288" max="12293" width="18" style="1" customWidth="1"/>
    <col min="12294" max="12541" width="6.875" style="1"/>
    <col min="12542" max="12542" width="17.125" style="1" customWidth="1"/>
    <col min="12543" max="12543" width="34.875" style="1" customWidth="1"/>
    <col min="12544" max="12549" width="18" style="1" customWidth="1"/>
    <col min="12550" max="12797" width="6.875" style="1"/>
    <col min="12798" max="12798" width="17.125" style="1" customWidth="1"/>
    <col min="12799" max="12799" width="34.875" style="1" customWidth="1"/>
    <col min="12800" max="12805" width="18" style="1" customWidth="1"/>
    <col min="12806" max="13053" width="6.875" style="1"/>
    <col min="13054" max="13054" width="17.125" style="1" customWidth="1"/>
    <col min="13055" max="13055" width="34.875" style="1" customWidth="1"/>
    <col min="13056" max="13061" width="18" style="1" customWidth="1"/>
    <col min="13062" max="13309" width="6.875" style="1"/>
    <col min="13310" max="13310" width="17.125" style="1" customWidth="1"/>
    <col min="13311" max="13311" width="34.875" style="1" customWidth="1"/>
    <col min="13312" max="13317" width="18" style="1" customWidth="1"/>
    <col min="13318" max="13565" width="6.875" style="1"/>
    <col min="13566" max="13566" width="17.125" style="1" customWidth="1"/>
    <col min="13567" max="13567" width="34.875" style="1" customWidth="1"/>
    <col min="13568" max="13573" width="18" style="1" customWidth="1"/>
    <col min="13574" max="13821" width="6.875" style="1"/>
    <col min="13822" max="13822" width="17.125" style="1" customWidth="1"/>
    <col min="13823" max="13823" width="34.875" style="1" customWidth="1"/>
    <col min="13824" max="13829" width="18" style="1" customWidth="1"/>
    <col min="13830" max="14077" width="6.875" style="1"/>
    <col min="14078" max="14078" width="17.125" style="1" customWidth="1"/>
    <col min="14079" max="14079" width="34.875" style="1" customWidth="1"/>
    <col min="14080" max="14085" width="18" style="1" customWidth="1"/>
    <col min="14086" max="14333" width="6.875" style="1"/>
    <col min="14334" max="14334" width="17.125" style="1" customWidth="1"/>
    <col min="14335" max="14335" width="34.875" style="1" customWidth="1"/>
    <col min="14336" max="14341" width="18" style="1" customWidth="1"/>
    <col min="14342" max="14589" width="6.875" style="1"/>
    <col min="14590" max="14590" width="17.125" style="1" customWidth="1"/>
    <col min="14591" max="14591" width="34.875" style="1" customWidth="1"/>
    <col min="14592" max="14597" width="18" style="1" customWidth="1"/>
    <col min="14598" max="14845" width="6.875" style="1"/>
    <col min="14846" max="14846" width="17.125" style="1" customWidth="1"/>
    <col min="14847" max="14847" width="34.875" style="1" customWidth="1"/>
    <col min="14848" max="14853" width="18" style="1" customWidth="1"/>
    <col min="14854" max="15101" width="6.875" style="1"/>
    <col min="15102" max="15102" width="17.125" style="1" customWidth="1"/>
    <col min="15103" max="15103" width="34.875" style="1" customWidth="1"/>
    <col min="15104" max="15109" width="18" style="1" customWidth="1"/>
    <col min="15110" max="15357" width="6.875" style="1"/>
    <col min="15358" max="15358" width="17.125" style="1" customWidth="1"/>
    <col min="15359" max="15359" width="34.875" style="1" customWidth="1"/>
    <col min="15360" max="15365" width="18" style="1" customWidth="1"/>
    <col min="15366" max="15613" width="6.875" style="1"/>
    <col min="15614" max="15614" width="17.125" style="1" customWidth="1"/>
    <col min="15615" max="15615" width="34.875" style="1" customWidth="1"/>
    <col min="15616" max="15621" width="18" style="1" customWidth="1"/>
    <col min="15622" max="15869" width="6.875" style="1"/>
    <col min="15870" max="15870" width="17.125" style="1" customWidth="1"/>
    <col min="15871" max="15871" width="34.875" style="1" customWidth="1"/>
    <col min="15872" max="15877" width="18" style="1" customWidth="1"/>
    <col min="15878" max="16125" width="6.875" style="1"/>
    <col min="16126" max="16126" width="17.125" style="1" customWidth="1"/>
    <col min="16127" max="16127" width="34.875" style="1" customWidth="1"/>
    <col min="16128" max="16133" width="18" style="1" customWidth="1"/>
    <col min="16134" max="16384" width="6.875" style="1"/>
  </cols>
  <sheetData>
    <row r="1" ht="13.5" spans="1:2">
      <c r="A1" s="2" t="s">
        <v>271</v>
      </c>
      <c r="B1" s="3"/>
    </row>
    <row r="2" ht="27" spans="1:8">
      <c r="A2" s="4" t="s">
        <v>272</v>
      </c>
      <c r="B2" s="5"/>
      <c r="C2" s="5"/>
      <c r="D2" s="5"/>
      <c r="E2" s="5"/>
      <c r="F2" s="5"/>
      <c r="G2" s="5"/>
      <c r="H2" s="6"/>
    </row>
    <row r="3" ht="14.25" spans="1:8">
      <c r="A3" s="7"/>
      <c r="B3" s="8"/>
      <c r="C3" s="7"/>
      <c r="D3" s="7"/>
      <c r="E3" s="7"/>
      <c r="F3" s="7"/>
      <c r="G3" s="7"/>
      <c r="H3" s="9" t="s">
        <v>2</v>
      </c>
    </row>
    <row r="4" ht="36" customHeight="1" spans="1:8">
      <c r="A4" s="10" t="s">
        <v>51</v>
      </c>
      <c r="B4" s="10" t="s">
        <v>52</v>
      </c>
      <c r="C4" s="10" t="s">
        <v>7</v>
      </c>
      <c r="D4" s="11" t="s">
        <v>54</v>
      </c>
      <c r="E4" s="10" t="s">
        <v>55</v>
      </c>
      <c r="F4" s="10" t="s">
        <v>273</v>
      </c>
      <c r="G4" s="10" t="s">
        <v>274</v>
      </c>
      <c r="H4" s="10" t="s">
        <v>275</v>
      </c>
    </row>
    <row r="5" ht="18" customHeight="1" spans="1:8">
      <c r="A5" s="12"/>
      <c r="B5" s="13" t="s">
        <v>7</v>
      </c>
      <c r="C5" s="14">
        <v>9325.6568</v>
      </c>
      <c r="D5" s="14">
        <v>600.6568</v>
      </c>
      <c r="E5" s="14">
        <v>8725</v>
      </c>
      <c r="F5" s="15"/>
      <c r="G5" s="15"/>
      <c r="H5" s="15"/>
    </row>
    <row r="6" ht="18" customHeight="1" spans="1:8">
      <c r="A6" s="16" t="s">
        <v>57</v>
      </c>
      <c r="B6" s="17" t="s">
        <v>58</v>
      </c>
      <c r="C6" s="14">
        <v>6275.3328</v>
      </c>
      <c r="D6" s="18">
        <v>547.3328</v>
      </c>
      <c r="E6" s="18">
        <v>5728</v>
      </c>
      <c r="F6" s="15"/>
      <c r="G6" s="15"/>
      <c r="H6" s="15"/>
    </row>
    <row r="7" ht="18" customHeight="1" spans="1:8">
      <c r="A7" s="16" t="s">
        <v>59</v>
      </c>
      <c r="B7" s="17" t="s">
        <v>60</v>
      </c>
      <c r="C7" s="14">
        <v>451.849</v>
      </c>
      <c r="D7" s="18">
        <v>451.849</v>
      </c>
      <c r="E7" s="18">
        <v>0</v>
      </c>
      <c r="F7" s="15"/>
      <c r="G7" s="15"/>
      <c r="H7" s="15"/>
    </row>
    <row r="8" ht="18" customHeight="1" spans="1:8">
      <c r="A8" s="16" t="s">
        <v>61</v>
      </c>
      <c r="B8" s="19" t="s">
        <v>62</v>
      </c>
      <c r="C8" s="14">
        <v>381.308</v>
      </c>
      <c r="D8" s="14">
        <v>381.308</v>
      </c>
      <c r="E8" s="14">
        <v>0</v>
      </c>
      <c r="F8" s="15"/>
      <c r="G8" s="15"/>
      <c r="H8" s="15"/>
    </row>
    <row r="9" ht="18" customHeight="1" spans="1:8">
      <c r="A9" s="16" t="s">
        <v>63</v>
      </c>
      <c r="B9" s="19" t="s">
        <v>64</v>
      </c>
      <c r="C9" s="14">
        <v>70.541</v>
      </c>
      <c r="D9" s="14">
        <v>70.541</v>
      </c>
      <c r="E9" s="14">
        <v>0</v>
      </c>
      <c r="F9" s="15"/>
      <c r="G9" s="15"/>
      <c r="H9" s="15"/>
    </row>
    <row r="10" ht="18" customHeight="1" spans="1:8">
      <c r="A10" s="16" t="s">
        <v>65</v>
      </c>
      <c r="B10" s="17" t="s">
        <v>66</v>
      </c>
      <c r="C10" s="14">
        <v>95.4838</v>
      </c>
      <c r="D10" s="18">
        <v>95.4838</v>
      </c>
      <c r="E10" s="18">
        <v>0</v>
      </c>
      <c r="F10" s="15"/>
      <c r="G10" s="15"/>
      <c r="H10" s="15"/>
    </row>
    <row r="11" ht="18" customHeight="1" spans="1:8">
      <c r="A11" s="16" t="s">
        <v>67</v>
      </c>
      <c r="B11" s="19" t="s">
        <v>68</v>
      </c>
      <c r="C11" s="14">
        <v>10.8258</v>
      </c>
      <c r="D11" s="14">
        <v>10.8258</v>
      </c>
      <c r="E11" s="14">
        <v>0</v>
      </c>
      <c r="F11" s="15"/>
      <c r="G11" s="15"/>
      <c r="H11" s="15"/>
    </row>
    <row r="12" ht="18" customHeight="1" spans="1:8">
      <c r="A12" s="16" t="s">
        <v>69</v>
      </c>
      <c r="B12" s="19" t="s">
        <v>70</v>
      </c>
      <c r="C12" s="14">
        <v>42.97</v>
      </c>
      <c r="D12" s="14">
        <v>42.97</v>
      </c>
      <c r="E12" s="14">
        <v>0</v>
      </c>
      <c r="F12" s="15"/>
      <c r="G12" s="15"/>
      <c r="H12" s="15"/>
    </row>
    <row r="13" ht="18" customHeight="1" spans="1:8">
      <c r="A13" s="16" t="s">
        <v>71</v>
      </c>
      <c r="B13" s="19" t="s">
        <v>72</v>
      </c>
      <c r="C13" s="14">
        <v>17.188</v>
      </c>
      <c r="D13" s="14">
        <v>17.188</v>
      </c>
      <c r="E13" s="14">
        <v>0</v>
      </c>
      <c r="F13" s="15"/>
      <c r="G13" s="15"/>
      <c r="H13" s="15"/>
    </row>
    <row r="14" ht="18" customHeight="1" spans="1:8">
      <c r="A14" s="16" t="s">
        <v>73</v>
      </c>
      <c r="B14" s="19" t="s">
        <v>74</v>
      </c>
      <c r="C14" s="14">
        <v>24.5</v>
      </c>
      <c r="D14" s="14">
        <v>24.5</v>
      </c>
      <c r="E14" s="14">
        <v>0</v>
      </c>
      <c r="F14" s="15"/>
      <c r="G14" s="15"/>
      <c r="H14" s="15"/>
    </row>
    <row r="15" ht="18" customHeight="1" spans="1:8">
      <c r="A15" s="16" t="s">
        <v>75</v>
      </c>
      <c r="B15" s="17" t="s">
        <v>76</v>
      </c>
      <c r="C15" s="14">
        <v>966</v>
      </c>
      <c r="D15" s="18">
        <v>0</v>
      </c>
      <c r="E15" s="18">
        <v>966</v>
      </c>
      <c r="F15" s="15"/>
      <c r="G15" s="15"/>
      <c r="H15" s="15"/>
    </row>
    <row r="16" ht="18" customHeight="1" spans="1:8">
      <c r="A16" s="16" t="s">
        <v>77</v>
      </c>
      <c r="B16" s="19" t="s">
        <v>78</v>
      </c>
      <c r="C16" s="14">
        <v>966</v>
      </c>
      <c r="D16" s="14">
        <v>0</v>
      </c>
      <c r="E16" s="14">
        <v>966</v>
      </c>
      <c r="F16" s="20"/>
      <c r="G16" s="20"/>
      <c r="H16" s="20"/>
    </row>
    <row r="17" ht="18" customHeight="1" spans="1:8">
      <c r="A17" s="16" t="s">
        <v>79</v>
      </c>
      <c r="B17" s="17" t="s">
        <v>80</v>
      </c>
      <c r="C17" s="14">
        <v>73</v>
      </c>
      <c r="D17" s="18">
        <v>0</v>
      </c>
      <c r="E17" s="18">
        <v>73</v>
      </c>
      <c r="F17" s="21"/>
      <c r="G17" s="21"/>
      <c r="H17" s="21"/>
    </row>
    <row r="18" ht="18" customHeight="1" spans="1:8">
      <c r="A18" s="16" t="s">
        <v>81</v>
      </c>
      <c r="B18" s="19" t="s">
        <v>82</v>
      </c>
      <c r="C18" s="14">
        <v>67</v>
      </c>
      <c r="D18" s="14">
        <v>0</v>
      </c>
      <c r="E18" s="14">
        <v>67</v>
      </c>
      <c r="F18" s="21"/>
      <c r="G18" s="21"/>
      <c r="H18" s="21"/>
    </row>
    <row r="19" ht="18" customHeight="1" spans="1:8">
      <c r="A19" s="16" t="s">
        <v>83</v>
      </c>
      <c r="B19" s="19" t="s">
        <v>84</v>
      </c>
      <c r="C19" s="14">
        <v>6</v>
      </c>
      <c r="D19" s="14">
        <v>0</v>
      </c>
      <c r="E19" s="14">
        <v>6</v>
      </c>
      <c r="F19" s="21"/>
      <c r="G19" s="21"/>
      <c r="H19" s="21"/>
    </row>
    <row r="20" ht="18" customHeight="1" spans="1:9">
      <c r="A20" s="16" t="s">
        <v>85</v>
      </c>
      <c r="B20" s="17" t="s">
        <v>86</v>
      </c>
      <c r="C20" s="14">
        <v>715</v>
      </c>
      <c r="D20" s="18">
        <v>0</v>
      </c>
      <c r="E20" s="18">
        <v>715</v>
      </c>
      <c r="F20" s="21"/>
      <c r="G20" s="21"/>
      <c r="H20" s="21"/>
      <c r="I20" s="3"/>
    </row>
    <row r="21" ht="18" customHeight="1" spans="1:8">
      <c r="A21" s="16" t="s">
        <v>87</v>
      </c>
      <c r="B21" s="19" t="s">
        <v>88</v>
      </c>
      <c r="C21" s="14">
        <v>715</v>
      </c>
      <c r="D21" s="14">
        <v>0</v>
      </c>
      <c r="E21" s="14">
        <v>715</v>
      </c>
      <c r="F21" s="21"/>
      <c r="G21" s="21"/>
      <c r="H21" s="21"/>
    </row>
    <row r="22" ht="18" customHeight="1" spans="1:8">
      <c r="A22" s="16" t="s">
        <v>89</v>
      </c>
      <c r="B22" s="17" t="s">
        <v>90</v>
      </c>
      <c r="C22" s="14">
        <v>2800</v>
      </c>
      <c r="D22" s="18">
        <v>0</v>
      </c>
      <c r="E22" s="18">
        <v>2800</v>
      </c>
      <c r="F22" s="21"/>
      <c r="G22" s="21"/>
      <c r="H22" s="22"/>
    </row>
    <row r="23" ht="18" customHeight="1" spans="1:9">
      <c r="A23" s="16" t="s">
        <v>91</v>
      </c>
      <c r="B23" s="19" t="s">
        <v>92</v>
      </c>
      <c r="C23" s="14">
        <v>1800</v>
      </c>
      <c r="D23" s="14">
        <v>0</v>
      </c>
      <c r="E23" s="14">
        <v>1800</v>
      </c>
      <c r="F23" s="21"/>
      <c r="G23" s="21"/>
      <c r="H23" s="22"/>
      <c r="I23" s="3"/>
    </row>
    <row r="24" ht="18" customHeight="1" spans="1:8">
      <c r="A24" s="16" t="s">
        <v>93</v>
      </c>
      <c r="B24" s="19" t="s">
        <v>94</v>
      </c>
      <c r="C24" s="14">
        <v>1000</v>
      </c>
      <c r="D24" s="14">
        <v>0</v>
      </c>
      <c r="E24" s="14">
        <v>1000</v>
      </c>
      <c r="F24" s="21"/>
      <c r="G24" s="21"/>
      <c r="H24" s="21"/>
    </row>
    <row r="25" ht="18" customHeight="1" spans="1:8">
      <c r="A25" s="16" t="s">
        <v>95</v>
      </c>
      <c r="B25" s="17" t="s">
        <v>96</v>
      </c>
      <c r="C25" s="14">
        <v>180</v>
      </c>
      <c r="D25" s="18">
        <v>0</v>
      </c>
      <c r="E25" s="18">
        <v>180</v>
      </c>
      <c r="F25" s="22"/>
      <c r="G25" s="22"/>
      <c r="H25" s="22"/>
    </row>
    <row r="26" ht="18" customHeight="1" spans="1:8">
      <c r="A26" s="16" t="s">
        <v>97</v>
      </c>
      <c r="B26" s="19" t="s">
        <v>98</v>
      </c>
      <c r="C26" s="14">
        <v>50</v>
      </c>
      <c r="D26" s="14">
        <v>0</v>
      </c>
      <c r="E26" s="14">
        <v>50</v>
      </c>
      <c r="F26" s="22"/>
      <c r="G26" s="22"/>
      <c r="H26" s="22"/>
    </row>
    <row r="27" ht="18" customHeight="1" spans="1:8">
      <c r="A27" s="16" t="s">
        <v>99</v>
      </c>
      <c r="B27" s="19" t="s">
        <v>100</v>
      </c>
      <c r="C27" s="14">
        <v>130</v>
      </c>
      <c r="D27" s="14">
        <v>0</v>
      </c>
      <c r="E27" s="14">
        <v>130</v>
      </c>
      <c r="F27" s="22"/>
      <c r="G27" s="22"/>
      <c r="H27" s="22"/>
    </row>
    <row r="28" ht="18" customHeight="1" spans="1:8">
      <c r="A28" s="16" t="s">
        <v>101</v>
      </c>
      <c r="B28" s="17" t="s">
        <v>102</v>
      </c>
      <c r="C28" s="14">
        <v>872</v>
      </c>
      <c r="D28" s="18">
        <v>0</v>
      </c>
      <c r="E28" s="18">
        <v>872</v>
      </c>
      <c r="F28" s="22"/>
      <c r="G28" s="22"/>
      <c r="H28" s="22"/>
    </row>
    <row r="29" ht="18" customHeight="1" spans="1:8">
      <c r="A29" s="16" t="s">
        <v>103</v>
      </c>
      <c r="B29" s="19" t="s">
        <v>104</v>
      </c>
      <c r="C29" s="14">
        <v>500</v>
      </c>
      <c r="D29" s="14">
        <v>0</v>
      </c>
      <c r="E29" s="14">
        <v>500</v>
      </c>
      <c r="F29" s="22"/>
      <c r="G29" s="22"/>
      <c r="H29" s="22"/>
    </row>
    <row r="30" ht="18" customHeight="1" spans="1:8">
      <c r="A30" s="16" t="s">
        <v>105</v>
      </c>
      <c r="B30" s="19" t="s">
        <v>106</v>
      </c>
      <c r="C30" s="14">
        <v>372</v>
      </c>
      <c r="D30" s="14">
        <v>0</v>
      </c>
      <c r="E30" s="14">
        <v>372</v>
      </c>
      <c r="F30" s="22"/>
      <c r="G30" s="22"/>
      <c r="H30" s="22"/>
    </row>
    <row r="31" ht="18" customHeight="1" spans="1:8">
      <c r="A31" s="16" t="s">
        <v>107</v>
      </c>
      <c r="B31" s="17" t="s">
        <v>108</v>
      </c>
      <c r="C31" s="14">
        <v>87</v>
      </c>
      <c r="D31" s="18">
        <v>0</v>
      </c>
      <c r="E31" s="18">
        <v>87</v>
      </c>
      <c r="F31" s="22"/>
      <c r="G31" s="22"/>
      <c r="H31" s="22"/>
    </row>
    <row r="32" ht="18" customHeight="1" spans="1:8">
      <c r="A32" s="16" t="s">
        <v>109</v>
      </c>
      <c r="B32" s="19" t="s">
        <v>110</v>
      </c>
      <c r="C32" s="14">
        <v>1</v>
      </c>
      <c r="D32" s="14">
        <v>0</v>
      </c>
      <c r="E32" s="14">
        <v>1</v>
      </c>
      <c r="F32" s="22"/>
      <c r="G32" s="22"/>
      <c r="H32" s="22"/>
    </row>
    <row r="33" ht="18" customHeight="1" spans="1:8">
      <c r="A33" s="16" t="s">
        <v>111</v>
      </c>
      <c r="B33" s="19" t="s">
        <v>112</v>
      </c>
      <c r="C33" s="14">
        <v>86</v>
      </c>
      <c r="D33" s="14">
        <v>0</v>
      </c>
      <c r="E33" s="14">
        <v>86</v>
      </c>
      <c r="F33" s="22"/>
      <c r="G33" s="22"/>
      <c r="H33" s="22"/>
    </row>
    <row r="34" ht="18" customHeight="1" spans="1:8">
      <c r="A34" s="16" t="s">
        <v>113</v>
      </c>
      <c r="B34" s="17" t="s">
        <v>114</v>
      </c>
      <c r="C34" s="14">
        <v>35</v>
      </c>
      <c r="D34" s="18">
        <v>0</v>
      </c>
      <c r="E34" s="18">
        <v>35</v>
      </c>
      <c r="F34" s="22"/>
      <c r="G34" s="22"/>
      <c r="H34" s="22"/>
    </row>
    <row r="35" ht="18" customHeight="1" spans="1:8">
      <c r="A35" s="16" t="s">
        <v>115</v>
      </c>
      <c r="B35" s="19" t="s">
        <v>116</v>
      </c>
      <c r="C35" s="14">
        <v>35</v>
      </c>
      <c r="D35" s="14">
        <v>0</v>
      </c>
      <c r="E35" s="14">
        <v>35</v>
      </c>
      <c r="F35" s="22"/>
      <c r="G35" s="22"/>
      <c r="H35" s="22"/>
    </row>
    <row r="36" ht="18" customHeight="1" spans="1:8">
      <c r="A36" s="16" t="s">
        <v>117</v>
      </c>
      <c r="B36" s="17" t="s">
        <v>118</v>
      </c>
      <c r="C36" s="14">
        <v>2946.542</v>
      </c>
      <c r="D36" s="18">
        <v>27.542</v>
      </c>
      <c r="E36" s="18">
        <v>2919</v>
      </c>
      <c r="F36" s="22"/>
      <c r="G36" s="22"/>
      <c r="H36" s="22"/>
    </row>
    <row r="37" ht="18" customHeight="1" spans="1:8">
      <c r="A37" s="16" t="s">
        <v>119</v>
      </c>
      <c r="B37" s="17" t="s">
        <v>120</v>
      </c>
      <c r="C37" s="14">
        <v>27.542</v>
      </c>
      <c r="D37" s="18">
        <v>27.542</v>
      </c>
      <c r="E37" s="18">
        <v>0</v>
      </c>
      <c r="F37" s="22"/>
      <c r="G37" s="22"/>
      <c r="H37" s="22"/>
    </row>
    <row r="38" ht="18" customHeight="1" spans="1:8">
      <c r="A38" s="16" t="s">
        <v>121</v>
      </c>
      <c r="B38" s="19" t="s">
        <v>122</v>
      </c>
      <c r="C38" s="14">
        <v>23.676</v>
      </c>
      <c r="D38" s="14">
        <v>23.676</v>
      </c>
      <c r="E38" s="14">
        <v>0</v>
      </c>
      <c r="F38" s="22"/>
      <c r="G38" s="22"/>
      <c r="H38" s="22"/>
    </row>
    <row r="39" ht="18" customHeight="1" spans="1:8">
      <c r="A39" s="16" t="s">
        <v>123</v>
      </c>
      <c r="B39" s="19" t="s">
        <v>124</v>
      </c>
      <c r="C39" s="14">
        <v>3.866</v>
      </c>
      <c r="D39" s="14">
        <v>3.866</v>
      </c>
      <c r="E39" s="14">
        <v>0</v>
      </c>
      <c r="F39" s="22"/>
      <c r="G39" s="22"/>
      <c r="H39" s="22"/>
    </row>
    <row r="40" ht="13.5" spans="1:8">
      <c r="A40" s="16" t="s">
        <v>125</v>
      </c>
      <c r="B40" s="17" t="s">
        <v>126</v>
      </c>
      <c r="C40" s="14">
        <v>2836</v>
      </c>
      <c r="D40" s="18">
        <v>0</v>
      </c>
      <c r="E40" s="18">
        <v>2836</v>
      </c>
      <c r="F40" s="22"/>
      <c r="G40" s="22"/>
      <c r="H40" s="22"/>
    </row>
    <row r="41" customHeight="1" spans="1:8">
      <c r="A41" s="16" t="s">
        <v>127</v>
      </c>
      <c r="B41" s="19" t="s">
        <v>128</v>
      </c>
      <c r="C41" s="14">
        <v>2836</v>
      </c>
      <c r="D41" s="14">
        <v>0</v>
      </c>
      <c r="E41" s="14">
        <v>2836</v>
      </c>
      <c r="F41" s="22"/>
      <c r="G41" s="22"/>
      <c r="H41" s="22"/>
    </row>
    <row r="42" customHeight="1" spans="1:8">
      <c r="A42" s="16" t="s">
        <v>129</v>
      </c>
      <c r="B42" s="17" t="s">
        <v>130</v>
      </c>
      <c r="C42" s="14">
        <v>83</v>
      </c>
      <c r="D42" s="18">
        <v>0</v>
      </c>
      <c r="E42" s="18">
        <v>83</v>
      </c>
      <c r="F42" s="22"/>
      <c r="G42" s="22"/>
      <c r="H42" s="22"/>
    </row>
    <row r="43" customHeight="1" spans="1:8">
      <c r="A43" s="16" t="s">
        <v>131</v>
      </c>
      <c r="B43" s="19" t="s">
        <v>132</v>
      </c>
      <c r="C43" s="14">
        <v>83</v>
      </c>
      <c r="D43" s="14">
        <v>0</v>
      </c>
      <c r="E43" s="14">
        <v>83</v>
      </c>
      <c r="F43" s="22"/>
      <c r="G43" s="22"/>
      <c r="H43" s="22"/>
    </row>
    <row r="44" customHeight="1" spans="1:8">
      <c r="A44" s="16" t="s">
        <v>133</v>
      </c>
      <c r="B44" s="17" t="s">
        <v>134</v>
      </c>
      <c r="C44" s="14">
        <v>25.782</v>
      </c>
      <c r="D44" s="18">
        <v>25.782</v>
      </c>
      <c r="E44" s="18">
        <v>0</v>
      </c>
      <c r="F44" s="22"/>
      <c r="G44" s="22"/>
      <c r="H44" s="22"/>
    </row>
    <row r="45" customHeight="1" spans="1:8">
      <c r="A45" s="16" t="s">
        <v>135</v>
      </c>
      <c r="B45" s="17" t="s">
        <v>136</v>
      </c>
      <c r="C45" s="14">
        <v>25.782</v>
      </c>
      <c r="D45" s="18">
        <v>25.782</v>
      </c>
      <c r="E45" s="18">
        <v>0</v>
      </c>
      <c r="F45" s="22"/>
      <c r="G45" s="22"/>
      <c r="H45" s="22"/>
    </row>
    <row r="46" customHeight="1" spans="1:8">
      <c r="A46" s="16" t="s">
        <v>137</v>
      </c>
      <c r="B46" s="19" t="s">
        <v>138</v>
      </c>
      <c r="C46" s="14">
        <v>25.782</v>
      </c>
      <c r="D46" s="14">
        <v>25.782</v>
      </c>
      <c r="E46" s="14">
        <v>0</v>
      </c>
      <c r="F46" s="22"/>
      <c r="G46" s="22"/>
      <c r="H46" s="22"/>
    </row>
    <row r="47" customHeight="1" spans="1:8">
      <c r="A47" s="16" t="s">
        <v>139</v>
      </c>
      <c r="B47" s="17" t="s">
        <v>140</v>
      </c>
      <c r="C47" s="14">
        <v>60</v>
      </c>
      <c r="D47" s="18">
        <v>0</v>
      </c>
      <c r="E47" s="18">
        <v>60</v>
      </c>
      <c r="F47" s="22"/>
      <c r="G47" s="22"/>
      <c r="H47" s="22"/>
    </row>
    <row r="48" customHeight="1" spans="1:8">
      <c r="A48" s="16" t="s">
        <v>141</v>
      </c>
      <c r="B48" s="17" t="s">
        <v>142</v>
      </c>
      <c r="C48" s="14">
        <v>60</v>
      </c>
      <c r="D48" s="18">
        <v>0</v>
      </c>
      <c r="E48" s="18">
        <v>60</v>
      </c>
      <c r="F48" s="22"/>
      <c r="G48" s="22"/>
      <c r="H48" s="22"/>
    </row>
    <row r="49" customHeight="1" spans="1:8">
      <c r="A49" s="16" t="s">
        <v>143</v>
      </c>
      <c r="B49" s="19" t="s">
        <v>144</v>
      </c>
      <c r="C49" s="14">
        <v>60</v>
      </c>
      <c r="D49" s="14">
        <v>0</v>
      </c>
      <c r="E49" s="14">
        <v>60</v>
      </c>
      <c r="F49" s="22"/>
      <c r="G49" s="22"/>
      <c r="H49" s="22"/>
    </row>
    <row r="50" customHeight="1" spans="1:8">
      <c r="A50" s="16" t="s">
        <v>242</v>
      </c>
      <c r="B50" s="17" t="s">
        <v>243</v>
      </c>
      <c r="C50" s="14">
        <v>18</v>
      </c>
      <c r="D50" s="18">
        <v>0</v>
      </c>
      <c r="E50" s="18">
        <v>18</v>
      </c>
      <c r="F50" s="22"/>
      <c r="G50" s="22"/>
      <c r="H50" s="22"/>
    </row>
    <row r="51" customHeight="1" spans="1:8">
      <c r="A51" s="16" t="s">
        <v>244</v>
      </c>
      <c r="B51" s="19" t="s">
        <v>245</v>
      </c>
      <c r="C51" s="14">
        <v>18</v>
      </c>
      <c r="D51" s="18">
        <v>0</v>
      </c>
      <c r="E51" s="18">
        <v>18</v>
      </c>
      <c r="F51" s="22"/>
      <c r="G51" s="22"/>
      <c r="H51" s="22"/>
    </row>
    <row r="52" customHeight="1" spans="1:8">
      <c r="A52" s="16" t="s">
        <v>246</v>
      </c>
      <c r="B52" s="19" t="s">
        <v>247</v>
      </c>
      <c r="C52" s="14">
        <v>18</v>
      </c>
      <c r="D52" s="14">
        <v>0</v>
      </c>
      <c r="E52" s="14">
        <v>18</v>
      </c>
      <c r="F52" s="22"/>
      <c r="G52" s="22"/>
      <c r="H52" s="2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WPS_1645683559</cp:lastModifiedBy>
  <dcterms:created xsi:type="dcterms:W3CDTF">2006-09-16T00:00:00Z</dcterms:created>
  <dcterms:modified xsi:type="dcterms:W3CDTF">2023-02-08T06:40:01Z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4EEC5D75AC3F471891B631932E37C7AF</vt:lpwstr>
  </property>
</Properties>
</file>