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787" firstSheet="3" activeTab="5"/>
  </bookViews>
  <sheets>
    <sheet name="1 财政拨款收支总表" sheetId="1" r:id="rId1"/>
    <sheet name="2 一般公共预算支出-上年数" sheetId="2" r:id="rId2"/>
    <sheet name="3 一般公共预算财政基本支出" sheetId="3" r:id="rId3"/>
    <sheet name="4 一般公用预算“三公”经费支出表-上年数" sheetId="4" r:id="rId4"/>
    <sheet name="5 政府性基金预算支出表" sheetId="5" r:id="rId5"/>
    <sheet name="6 部门收支总表" sheetId="6" r:id="rId6"/>
    <sheet name="7 部门收入总表" sheetId="7" r:id="rId7"/>
    <sheet name="8 部门支出总表" sheetId="8" r:id="rId8"/>
  </sheets>
  <calcPr calcId="144525"/>
</workbook>
</file>

<file path=xl/sharedStrings.xml><?xml version="1.0" encoding="utf-8"?>
<sst xmlns="http://schemas.openxmlformats.org/spreadsheetml/2006/main" count="432" uniqueCount="240">
  <si>
    <t>表1</t>
  </si>
  <si>
    <t>432001重庆市万盛经济技术开发区科技局财政拨款收支总表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</si>
  <si>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</si>
  <si>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</si>
  <si>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</si>
  <si>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</si>
  <si>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</si>
  <si>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</si>
  <si>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</si>
  <si>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</si>
  <si>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</si>
  <si>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</si>
  <si>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</si>
  <si>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</si>
  <si>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</si>
  <si>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</si>
  <si>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</si>
  <si>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</si>
  <si>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</si>
  <si>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</si>
  <si>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</si>
  <si>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</si>
  <si>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</si>
  <si>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</si>
  <si>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</si>
  <si>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</si>
  <si>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</si>
  <si>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</si>
  <si>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</si>
  <si>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</si>
  <si>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</si>
  <si>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</si>
  <si>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</si>
  <si>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</si>
  <si>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</si>
  <si>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</si>
  <si>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</si>
  <si>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二、上年结转</t>
  </si>
  <si>
    <t>预备费</t>
  </si>
  <si>
    <t>其他支出</t>
  </si>
  <si>
    <t>债务付息支出</t>
  </si>
  <si>
    <t>债务发行费用支出</t>
  </si>
  <si>
    <t>国有资本经营预算支出</t>
  </si>
  <si>
    <t>二、结转下年</t>
  </si>
  <si>
    <t>收入总数</t>
  </si>
  <si>
    <t>支出总数</t>
  </si>
  <si>
    <t>表2</t>
  </si>
  <si>
    <t>432001重庆市万盛经济技术开发区科技局一般公共预算财政拨款支出预算表</t>
  </si>
  <si>
    <t>功能分类科目</t>
  </si>
  <si>
    <t>2018年预算数</t>
  </si>
  <si>
    <t>2019年预算数</t>
  </si>
  <si>
    <t>科目编码</t>
  </si>
  <si>
    <t>科目名称</t>
  </si>
  <si>
    <t>小计</t>
  </si>
  <si>
    <t>基本支出</t>
  </si>
  <si>
    <t>项目支出</t>
  </si>
  <si>
    <t>一般公共预算支出合计</t>
  </si>
  <si>
    <t>201</t>
  </si>
  <si>
    <t xml:space="preserve">  一般公共服务支出</t>
  </si>
  <si>
    <t>20129</t>
  </si>
  <si>
    <t xml:space="preserve">    群众团体事务</t>
  </si>
  <si>
    <t>2012901</t>
  </si>
  <si>
    <t xml:space="preserve">      行政运行</t>
  </si>
  <si>
    <t>206</t>
  </si>
  <si>
    <t xml:space="preserve">  科学技术支出</t>
  </si>
  <si>
    <t>20601</t>
  </si>
  <si>
    <t xml:space="preserve">    科学技术管理事务</t>
  </si>
  <si>
    <t>2060101</t>
  </si>
  <si>
    <t>2060199</t>
  </si>
  <si>
    <t xml:space="preserve">      其他科学技术管理事务支出</t>
  </si>
  <si>
    <t>20607</t>
  </si>
  <si>
    <t xml:space="preserve">    科学技术普及</t>
  </si>
  <si>
    <t>2060705</t>
  </si>
  <si>
    <t xml:space="preserve">      科技馆站</t>
  </si>
  <si>
    <t>20699</t>
  </si>
  <si>
    <t xml:space="preserve">    其他科学技术支出</t>
  </si>
  <si>
    <t>2069901</t>
  </si>
  <si>
    <t xml:space="preserve">      科技奖励</t>
  </si>
  <si>
    <t>208</t>
  </si>
  <si>
    <t xml:space="preserve">  社会保障和就业支出</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</si>
  <si>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</si>
  <si>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</si>
  <si>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</si>
  <si>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</si>
  <si>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</si>
  <si>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</si>
  <si>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</si>
  <si>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</si>
  <si>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</si>
  <si>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 xml:space="preserve">  卫生健康支出</t>
  </si>
  <si>
    <t>21011</t>
  </si>
  <si>
    <t xml:space="preserve">    行政事业单位医疗</t>
  </si>
  <si>
    <t>2101101</t>
  </si>
  <si>
    <t xml:space="preserve">      行政单位医疗</t>
  </si>
  <si>
    <t>2101102</t>
  </si>
  <si>
    <t xml:space="preserve">      事业单位医疗</t>
  </si>
  <si>
    <t>212</t>
  </si>
  <si>
    <t xml:space="preserve">  城乡社区支出</t>
  </si>
  <si>
    <t>21299</t>
  </si>
  <si>
    <t xml:space="preserve">    其他城乡社区支出</t>
  </si>
  <si>
    <t>2129901</t>
  </si>
  <si>
    <t xml:space="preserve">      其他城乡社区支出</t>
  </si>
  <si>
    <t>221</t>
  </si>
  <si>
    <t xml:space="preserve">  住房保障支出</t>
  </si>
  <si>
    <t>22102</t>
  </si>
  <si>
    <t xml:space="preserve">    住房改革支出</t>
  </si>
  <si>
    <t>2210201</t>
  </si>
  <si>
    <t xml:space="preserve">      住房公积金</t>
  </si>
  <si>
    <t>224</t>
  </si>
  <si>
    <t xml:space="preserve">  灾害防治及应急管理支出</t>
  </si>
  <si>
    <t>22405</t>
  </si>
  <si>
    <t xml:space="preserve">    地震事务</t>
  </si>
  <si>
    <t>2240504</t>
  </si>
  <si>
    <t xml:space="preserve">      地震监测</t>
  </si>
  <si>
    <t>备注：本表反映2019年当年一般公共预算财政拨款支出情况。</t>
  </si>
  <si>
    <t>表3</t>
  </si>
  <si>
    <t>432001重庆市万盛经济技术开发区科技局一般公共预算财政拨款基本支出预算表</t>
  </si>
  <si>
    <t>经济分类科目</t>
  </si>
  <si>
    <t>2019年基本支出</t>
  </si>
  <si>
    <t>人员经费</t>
  </si>
  <si>
    <t>公用经费</t>
  </si>
  <si>
    <t xml:space="preserve">  </t>
  </si>
  <si>
    <t xml:space="preserve"> 合计  </t>
  </si>
  <si>
    <t>301</t>
  </si>
  <si>
    <t>工资福利支出</t>
  </si>
  <si>
    <t>30101</t>
  </si>
  <si>
    <t xml:space="preserve">  基本工资</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</si>
  <si>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</si>
  <si>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</si>
  <si>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</si>
  <si>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</si>
  <si>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</si>
  <si>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</si>
  <si>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</si>
  <si>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</si>
  <si>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</si>
  <si>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</si>
  <si>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</si>
  <si>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</si>
  <si>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</si>
  <si>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</si>
  <si>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</si>
  <si>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</si>
  <si>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</si>
  <si>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</si>
  <si>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</si>
  <si>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</si>
  <si>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</si>
  <si>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</si>
  <si>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</si>
  <si>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</si>
  <si>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</si>
  <si>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</si>
  <si>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</si>
  <si>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</si>
  <si>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</si>
  <si>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</si>
  <si>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</si>
  <si>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</si>
  <si>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</si>
  <si>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</si>
  <si>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</si>
  <si>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</si>
  <si>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</si>
  <si>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</si>
  <si>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</si>
  <si>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</si>
  <si>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</si>
  <si>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</si>
  <si>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</si>
  <si>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</si>
  <si>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</si>
  <si>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</si>
  <si>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</si>
  <si>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</si>
  <si>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</si>
  <si>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</si>
  <si>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</si>
  <si>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</si>
  <si>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</si>
  <si>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</si>
  <si>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</si>
  <si>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</si>
  <si>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</si>
  <si>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</si>
  <si>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</si>
  <si>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</si>
  <si>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</si>
  <si>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</si>
  <si>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</si>
  <si>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</si>
  <si>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</si>
  <si>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</si>
  <si>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30304</t>
  </si>
  <si>
    <t xml:space="preserve">  抚恤金</t>
  </si>
  <si>
    <t>30305</t>
  </si>
  <si>
    <t xml:space="preserve">  生活补助</t>
  </si>
  <si>
    <t>30309</t>
  </si>
  <si>
    <t xml:space="preserve">  奖励金</t>
  </si>
  <si>
    <t>30399</t>
  </si>
  <si>
    <t xml:space="preserve">  其他对个人和家庭的补助支出</t>
  </si>
  <si>
    <t>表4</t>
  </si>
  <si>
    <t>432001重庆市万盛经济技术开发区科技局一般公共预算“三公”经费支出表</t>
  </si>
  <si>
    <t>因公出国（境）费</t>
  </si>
  <si>
    <t>公务用车购置及运行费</t>
  </si>
  <si>
    <t>公务接待费</t>
  </si>
  <si>
    <t>公务用车购置费</t>
  </si>
  <si>
    <t>公务用车运行费</t>
  </si>
  <si>
    <t>表5</t>
  </si>
  <si>
    <t>432001重庆市万盛经济技术开发区科技局政府性基金预算支出表</t>
  </si>
  <si>
    <t>本年政府性基金预算财政拨款支出</t>
  </si>
  <si>
    <t>备注：本单位无政府性基金收支，故此表无数据。</t>
  </si>
  <si>
    <t>表6</t>
  </si>
  <si>
    <t>432001重庆市万盛经济技术开发区科技局部门收支总表</t>
  </si>
  <si>
    <t>一般公共预算拨款收入</t>
  </si>
  <si>
    <t>政府性基金预算拨款收入</t>
  </si>
  <si>
    <t>国有资本经营预算拨款收入</t>
  </si>
  <si>
    <t>事业收入</t>
  </si>
  <si>
    <t>事业单位经营收入</t>
  </si>
  <si>
    <t>其他收入</t>
  </si>
  <si>
    <t>文化体育与传媒支出</t>
  </si>
  <si>
    <t>商业服务业支出</t>
  </si>
  <si>
    <t>国土海洋气象等支出</t>
  </si>
  <si>
    <t>本年收入合计</t>
  </si>
  <si>
    <t>本年支出合计</t>
  </si>
  <si>
    <t>用事业基金弥补收支差额</t>
  </si>
  <si>
    <t>结转下年</t>
  </si>
  <si>
    <t>上年结转</t>
  </si>
  <si>
    <t>收入总计</t>
  </si>
  <si>
    <t>支出总计</t>
  </si>
  <si>
    <t>表7</t>
  </si>
  <si>
    <t>432001重庆市万盛经济技术开发区科技局部门收入总表</t>
  </si>
  <si>
    <t>科目</t>
  </si>
  <si>
    <t>非教育收费收入</t>
  </si>
  <si>
    <t>教育收费收入</t>
  </si>
  <si>
    <t>表8</t>
  </si>
  <si>
    <t>432001重庆市万盛经济技术开发区科技局部门支出总表</t>
  </si>
  <si>
    <t>上缴上级支出</t>
  </si>
  <si>
    <t>事业单位经营支出</t>
  </si>
  <si>
    <t>对下级单位补助支出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</si>
</sst>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
    <numFmt numFmtId="178" formatCode="0.00_ "/>
    <numFmt numFmtId="179" formatCode="#,##0.00_ "/>
  </numFmts>
  <fonts count="29">
    <font>
      <sz val="11"/>
      <color theme="1"/>
      <name val="宋体"/>
      <charset val="134"/>
      <scheme val="minor"/>
    </font>
    <font>
      <sz val="9"/>
      <name val="宋体"/>
      <charset val="134"/>
    </font>
    <font>
      <b/>
      <sz val="10"/>
      <name val="宋体"/>
      <charset val="134"/>
    </font>
    <font>
      <b/>
      <sz val="22"/>
      <name val="华文细黑"/>
      <charset val="134"/>
    </font>
    <font>
      <sz val="12"/>
      <name val="宋体"/>
      <charset val="134"/>
    </font>
    <font>
      <b/>
      <sz val="12"/>
      <name val="宋体"/>
      <charset val="134"/>
    </font>
    <font>
      <sz val="6"/>
      <name val="楷体_GB2312"/>
      <charset val="134"/>
    </font>
    <font>
      <sz val="10"/>
      <name val="宋体"/>
      <charset val="134"/>
    </font>
    <font>
      <sz val="11"/>
      <name val="宋体"/>
      <charset val="134"/>
    </font>
    <font>
      <sz val="1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0" borderId="17" applyNumberFormat="0" applyFill="0" applyAlignment="0" applyProtection="0">
      <alignment vertical="center"/>
    </xf>
    <xf numFmtId="0" fontId="13" fillId="9" borderId="0" applyNumberFormat="0" applyBorder="0" applyAlignment="0" applyProtection="0">
      <alignment vertical="center"/>
    </xf>
    <xf numFmtId="0" fontId="16" fillId="0" borderId="18" applyNumberFormat="0" applyFill="0" applyAlignment="0" applyProtection="0">
      <alignment vertical="center"/>
    </xf>
    <xf numFmtId="0" fontId="13" fillId="10" borderId="0" applyNumberFormat="0" applyBorder="0" applyAlignment="0" applyProtection="0">
      <alignment vertical="center"/>
    </xf>
    <xf numFmtId="0" fontId="22" fillId="11" borderId="19" applyNumberFormat="0" applyAlignment="0" applyProtection="0">
      <alignment vertical="center"/>
    </xf>
    <xf numFmtId="0" fontId="23" fillId="11" borderId="15" applyNumberFormat="0" applyAlignment="0" applyProtection="0">
      <alignment vertical="center"/>
    </xf>
    <xf numFmtId="0" fontId="24" fillId="12" borderId="2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21" applyNumberFormat="0" applyFill="0" applyAlignment="0" applyProtection="0">
      <alignment vertical="center"/>
    </xf>
    <xf numFmtId="0" fontId="26" fillId="0" borderId="2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 fillId="0" borderId="0"/>
    <xf numFmtId="0" fontId="1" fillId="0" borderId="0"/>
  </cellStyleXfs>
  <cellXfs count="144">
    <xf numFmtId="0" fontId="0" fillId="0" borderId="0" xfId="0"/>
    <xf numFmtId="0" fontId="1" fillId="0" borderId="0" xfId="50"/>
    <xf numFmtId="176" fontId="1" fillId="0" borderId="0" xfId="50" applyNumberFormat="1" applyAlignment="1">
      <alignment horizontal="center"/>
    </xf>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
    </xf>
    <xf numFmtId="0" fontId="4" fillId="0" borderId="0" xfId="50" applyFont="1"/>
    <xf numFmtId="0" fontId="4" fillId="0" borderId="0" xfId="50" applyFont="1" applyFill="1"/>
    <xf numFmtId="176" fontId="4" fillId="0" borderId="0" xfId="50" applyNumberFormat="1" applyFont="1" applyAlignment="1">
      <alignment horizontal="center"/>
    </xf>
    <xf numFmtId="0" fontId="4" fillId="0" borderId="0" xfId="50" applyFont="1" applyAlignment="1">
      <alignment horizontal="right"/>
    </xf>
    <xf numFmtId="0" fontId="5" fillId="0" borderId="1" xfId="50" applyNumberFormat="1" applyFont="1" applyFill="1" applyBorder="1" applyAlignment="1" applyProtection="1">
      <alignment horizontal="center" vertical="center" wrapText="1"/>
    </xf>
    <xf numFmtId="176" fontId="5" fillId="0" borderId="2" xfId="50" applyNumberFormat="1" applyFont="1" applyFill="1" applyBorder="1" applyAlignment="1" applyProtection="1">
      <alignment horizontal="center" vertical="center" wrapText="1"/>
    </xf>
    <xf numFmtId="0" fontId="5" fillId="0" borderId="2" xfId="50" applyNumberFormat="1" applyFont="1" applyFill="1" applyBorder="1" applyAlignment="1" applyProtection="1">
      <alignment horizontal="center" vertical="center" wrapText="1"/>
    </xf>
    <xf numFmtId="0" fontId="5" fillId="0" borderId="3"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176" fontId="4" fillId="0" borderId="1" xfId="50" applyNumberFormat="1" applyFont="1" applyFill="1" applyBorder="1" applyAlignment="1" applyProtection="1">
      <alignment horizontal="center" vertical="center" wrapText="1"/>
    </xf>
    <xf numFmtId="0" fontId="4" fillId="0" borderId="3" xfId="50" applyNumberFormat="1" applyFont="1" applyFill="1" applyBorder="1" applyAlignment="1" applyProtection="1">
      <alignment horizontal="left" vertical="center" wrapText="1"/>
    </xf>
    <xf numFmtId="0" fontId="4" fillId="0" borderId="1" xfId="50" applyNumberFormat="1" applyFont="1" applyFill="1" applyBorder="1" applyAlignment="1" applyProtection="1">
      <alignment horizontal="left" vertical="center" wrapText="1"/>
    </xf>
    <xf numFmtId="0" fontId="4" fillId="0" borderId="4" xfId="50" applyNumberFormat="1" applyFont="1" applyFill="1" applyBorder="1" applyAlignment="1" applyProtection="1">
      <alignment horizontal="left" vertical="center" wrapText="1"/>
    </xf>
    <xf numFmtId="49" fontId="4" fillId="0" borderId="3" xfId="50" applyNumberFormat="1" applyFont="1" applyFill="1" applyBorder="1" applyAlignment="1" applyProtection="1">
      <alignment horizontal="left" vertical="center"/>
    </xf>
    <xf numFmtId="177" fontId="4" fillId="0" borderId="4" xfId="50" applyNumberFormat="1" applyFont="1" applyFill="1" applyBorder="1" applyAlignment="1" applyProtection="1">
      <alignment horizontal="left" vertical="center"/>
    </xf>
    <xf numFmtId="4" fontId="4" fillId="0" borderId="1" xfId="50" applyNumberFormat="1" applyFont="1" applyFill="1" applyBorder="1" applyAlignment="1" applyProtection="1">
      <alignment horizontal="right" vertical="center" wrapText="1"/>
    </xf>
    <xf numFmtId="4" fontId="4" fillId="0" borderId="3" xfId="50" applyNumberFormat="1" applyFont="1" applyFill="1" applyBorder="1" applyAlignment="1" applyProtection="1">
      <alignment horizontal="right" vertical="center" wrapText="1"/>
    </xf>
    <xf numFmtId="176" fontId="4" fillId="0" borderId="5" xfId="50" applyNumberFormat="1" applyFont="1" applyFill="1" applyBorder="1" applyAlignment="1" applyProtection="1">
      <alignment horizontal="center" vertical="center" wrapText="1"/>
    </xf>
    <xf numFmtId="176" fontId="4" fillId="0" borderId="4" xfId="50" applyNumberFormat="1" applyFont="1" applyFill="1" applyBorder="1" applyAlignment="1" applyProtection="1">
      <alignment horizontal="center" vertical="center" wrapText="1"/>
    </xf>
    <xf numFmtId="178" fontId="1" fillId="0" borderId="0" xfId="50" applyNumberFormat="1"/>
    <xf numFmtId="0" fontId="5" fillId="0" borderId="0" xfId="50" applyNumberFormat="1" applyFont="1" applyFill="1" applyAlignment="1" applyProtection="1">
      <alignment horizontal="centerContinuous"/>
    </xf>
    <xf numFmtId="178" fontId="5" fillId="0" borderId="0" xfId="50" applyNumberFormat="1" applyFont="1" applyFill="1" applyAlignment="1" applyProtection="1">
      <alignment horizontal="centerContinuous"/>
    </xf>
    <xf numFmtId="0" fontId="5" fillId="0" borderId="1" xfId="50" applyNumberFormat="1" applyFont="1" applyFill="1" applyBorder="1" applyAlignment="1" applyProtection="1">
      <alignment horizontal="center" vertical="center"/>
    </xf>
    <xf numFmtId="178" fontId="5" fillId="0" borderId="6" xfId="50" applyNumberFormat="1" applyFont="1" applyFill="1" applyBorder="1" applyAlignment="1" applyProtection="1">
      <alignment horizontal="center" vertical="center" wrapText="1"/>
    </xf>
    <xf numFmtId="0" fontId="5" fillId="0" borderId="7" xfId="50" applyFont="1" applyBorder="1" applyAlignment="1">
      <alignment horizontal="center" vertical="center" wrapText="1"/>
    </xf>
    <xf numFmtId="0" fontId="5" fillId="0" borderId="7" xfId="50" applyFont="1" applyFill="1" applyBorder="1" applyAlignment="1">
      <alignment horizontal="center" vertical="center" wrapText="1"/>
    </xf>
    <xf numFmtId="178" fontId="5" fillId="0" borderId="2" xfId="50" applyNumberFormat="1" applyFont="1" applyFill="1" applyBorder="1" applyAlignment="1" applyProtection="1">
      <alignment horizontal="center" vertical="center" wrapText="1"/>
    </xf>
    <xf numFmtId="0" fontId="5" fillId="0" borderId="2"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 xfId="50" applyFont="1" applyFill="1" applyBorder="1" applyAlignment="1">
      <alignment horizontal="center" vertical="center" wrapText="1"/>
    </xf>
    <xf numFmtId="178" fontId="4" fillId="0" borderId="1" xfId="50" applyNumberFormat="1" applyFont="1" applyFill="1" applyBorder="1" applyAlignment="1" applyProtection="1">
      <alignment horizontal="center" vertical="center" wrapText="1"/>
    </xf>
    <xf numFmtId="0" fontId="5" fillId="0" borderId="8" xfId="50" applyNumberFormat="1" applyFont="1" applyFill="1" applyBorder="1" applyAlignment="1" applyProtection="1">
      <alignment horizontal="center" vertical="center" wrapText="1"/>
    </xf>
    <xf numFmtId="0" fontId="5" fillId="0" borderId="9" xfId="50" applyFont="1" applyBorder="1" applyAlignment="1">
      <alignment horizontal="center" vertical="center" wrapText="1"/>
    </xf>
    <xf numFmtId="0" fontId="4" fillId="0" borderId="1" xfId="50" applyFont="1" applyBorder="1" applyAlignment="1">
      <alignment horizontal="left" vertical="center" wrapText="1"/>
    </xf>
    <xf numFmtId="0" fontId="4" fillId="0" borderId="1" xfId="50" applyFont="1" applyFill="1" applyBorder="1" applyAlignment="1">
      <alignment horizontal="left" vertical="center" wrapText="1"/>
    </xf>
    <xf numFmtId="0" fontId="5" fillId="0" borderId="1" xfId="50" applyFont="1" applyBorder="1" applyAlignment="1">
      <alignment horizontal="center" vertical="center" wrapText="1"/>
    </xf>
    <xf numFmtId="0" fontId="6" fillId="0" borderId="0" xfId="50" applyFont="1" applyFill="1" applyAlignment="1">
      <alignment horizontal="right"/>
    </xf>
    <xf numFmtId="0" fontId="4" fillId="0" borderId="5" xfId="50" applyNumberFormat="1" applyFont="1" applyFill="1" applyBorder="1" applyAlignment="1" applyProtection="1">
      <alignment horizontal="right"/>
    </xf>
    <xf numFmtId="0" fontId="7" fillId="0" borderId="0" xfId="50" applyFont="1" applyFill="1" applyAlignment="1">
      <alignment horizontal="right" vertical="center"/>
    </xf>
    <xf numFmtId="0" fontId="7" fillId="0" borderId="0" xfId="50" applyFont="1" applyFill="1" applyAlignment="1">
      <alignment vertical="center"/>
    </xf>
    <xf numFmtId="0" fontId="6" fillId="0" borderId="0" xfId="50" applyFont="1" applyAlignment="1">
      <alignment horizontal="right"/>
    </xf>
    <xf numFmtId="0" fontId="3" fillId="0" borderId="0" xfId="50" applyFont="1" applyFill="1" applyAlignment="1">
      <alignment horizontal="center" vertical="center"/>
    </xf>
    <xf numFmtId="0" fontId="4" fillId="0" borderId="0" xfId="50" applyFont="1" applyFill="1" applyAlignment="1">
      <alignment horizontal="center" vertical="center"/>
    </xf>
    <xf numFmtId="0" fontId="4" fillId="0" borderId="0" xfId="50" applyFont="1" applyFill="1" applyAlignment="1">
      <alignment vertical="center"/>
    </xf>
    <xf numFmtId="0" fontId="5" fillId="0" borderId="3" xfId="50" applyNumberFormat="1" applyFont="1" applyFill="1" applyBorder="1" applyAlignment="1" applyProtection="1">
      <alignment horizontal="center" vertical="center"/>
    </xf>
    <xf numFmtId="0" fontId="5" fillId="0" borderId="3" xfId="50" applyNumberFormat="1" applyFont="1" applyFill="1" applyBorder="1" applyAlignment="1" applyProtection="1">
      <alignment horizontal="centerContinuous" vertical="center" wrapText="1"/>
    </xf>
    <xf numFmtId="0" fontId="4" fillId="0" borderId="10" xfId="50" applyFont="1" applyFill="1" applyBorder="1" applyAlignment="1">
      <alignment vertical="center"/>
    </xf>
    <xf numFmtId="4" fontId="4" fillId="0" borderId="7" xfId="50" applyNumberFormat="1" applyFont="1" applyFill="1" applyBorder="1" applyAlignment="1" applyProtection="1">
      <alignment horizontal="right" vertical="center" wrapText="1"/>
    </xf>
    <xf numFmtId="0" fontId="4" fillId="0" borderId="4" xfId="50" applyFont="1" applyBorder="1" applyAlignment="1">
      <alignment vertical="center" wrapText="1"/>
    </xf>
    <xf numFmtId="4" fontId="4" fillId="0" borderId="4" xfId="50" applyNumberFormat="1" applyFont="1" applyBorder="1" applyAlignment="1">
      <alignment vertical="center" wrapText="1"/>
    </xf>
    <xf numFmtId="0" fontId="4" fillId="0" borderId="11" xfId="50" applyFont="1" applyBorder="1" applyAlignment="1">
      <alignment vertical="center"/>
    </xf>
    <xf numFmtId="0" fontId="4" fillId="0" borderId="6" xfId="50" applyFont="1" applyBorder="1" applyAlignment="1">
      <alignment vertical="center" wrapText="1"/>
    </xf>
    <xf numFmtId="4" fontId="4" fillId="0" borderId="6" xfId="50" applyNumberFormat="1" applyFont="1" applyBorder="1" applyAlignment="1">
      <alignment vertical="center" wrapText="1"/>
    </xf>
    <xf numFmtId="0" fontId="4" fillId="0" borderId="11" xfId="50" applyFont="1" applyBorder="1" applyAlignment="1">
      <alignment horizontal="left" vertical="center"/>
    </xf>
    <xf numFmtId="0" fontId="4" fillId="0" borderId="11" xfId="50" applyFont="1" applyFill="1" applyBorder="1" applyAlignment="1">
      <alignment vertical="center"/>
    </xf>
    <xf numFmtId="4" fontId="4" fillId="0" borderId="2" xfId="50" applyNumberFormat="1" applyFont="1" applyFill="1" applyBorder="1" applyAlignment="1" applyProtection="1">
      <alignment horizontal="right" vertical="center" wrapText="1"/>
    </xf>
    <xf numFmtId="0" fontId="4" fillId="0" borderId="6" xfId="50" applyFont="1" applyFill="1" applyBorder="1" applyAlignment="1">
      <alignment vertical="center" wrapText="1"/>
    </xf>
    <xf numFmtId="0" fontId="4" fillId="0" borderId="1" xfId="50" applyFont="1" applyBorder="1"/>
    <xf numFmtId="4" fontId="4" fillId="0" borderId="1" xfId="50" applyNumberFormat="1" applyFont="1" applyFill="1" applyBorder="1" applyAlignment="1">
      <alignment horizontal="right" vertical="center" wrapText="1"/>
    </xf>
    <xf numFmtId="0" fontId="4" fillId="0" borderId="1" xfId="50" applyFont="1" applyFill="1" applyBorder="1" applyAlignment="1">
      <alignment vertical="center" wrapText="1"/>
    </xf>
    <xf numFmtId="4" fontId="4" fillId="0" borderId="1" xfId="50" applyNumberFormat="1" applyFont="1" applyBorder="1" applyAlignment="1">
      <alignment vertical="center" wrapText="1"/>
    </xf>
    <xf numFmtId="0" fontId="4" fillId="0" borderId="1" xfId="50" applyNumberFormat="1" applyFont="1" applyFill="1" applyBorder="1" applyAlignment="1" applyProtection="1">
      <alignment horizontal="center" vertical="center"/>
    </xf>
    <xf numFmtId="4" fontId="4" fillId="0" borderId="2" xfId="50" applyNumberFormat="1" applyFont="1" applyFill="1" applyBorder="1" applyAlignment="1">
      <alignment horizontal="right" vertical="center" wrapText="1"/>
    </xf>
    <xf numFmtId="0" fontId="4" fillId="0" borderId="1" xfId="50" applyNumberFormat="1" applyFont="1" applyFill="1" applyBorder="1" applyAlignment="1" applyProtection="1">
      <alignment vertical="center" wrapText="1"/>
    </xf>
    <xf numFmtId="0" fontId="4" fillId="0" borderId="1" xfId="50" applyFont="1" applyFill="1" applyBorder="1" applyAlignment="1">
      <alignment horizontal="center" vertical="center"/>
    </xf>
    <xf numFmtId="4" fontId="4" fillId="0" borderId="3" xfId="50" applyNumberFormat="1" applyFont="1" applyFill="1" applyBorder="1" applyAlignment="1">
      <alignment horizontal="right" vertical="center" wrapText="1"/>
    </xf>
    <xf numFmtId="0" fontId="7" fillId="0" borderId="0" xfId="50" applyFont="1" applyFill="1"/>
    <xf numFmtId="0" fontId="3" fillId="0" borderId="0" xfId="50" applyFont="1" applyFill="1" applyAlignment="1">
      <alignment horizontal="center"/>
    </xf>
    <xf numFmtId="0" fontId="5" fillId="0" borderId="0" xfId="50" applyFont="1" applyFill="1" applyAlignment="1">
      <alignment horizontal="centerContinuous"/>
    </xf>
    <xf numFmtId="0" fontId="5" fillId="0" borderId="0" xfId="50" applyFont="1" applyAlignment="1">
      <alignment horizontal="centerContinuous"/>
    </xf>
    <xf numFmtId="0" fontId="5" fillId="0" borderId="0" xfId="50" applyFont="1" applyAlignment="1">
      <alignment horizontal="right"/>
    </xf>
    <xf numFmtId="49" fontId="4" fillId="0" borderId="1" xfId="50" applyNumberFormat="1" applyFont="1" applyFill="1" applyBorder="1" applyAlignment="1" applyProtection="1">
      <alignment horizontal="left" vertical="center"/>
    </xf>
    <xf numFmtId="177" fontId="4" fillId="0" borderId="1" xfId="50" applyNumberFormat="1" applyFont="1" applyFill="1" applyBorder="1" applyAlignment="1" applyProtection="1">
      <alignment horizontal="left" vertical="center"/>
    </xf>
    <xf numFmtId="0" fontId="8" fillId="0" borderId="0" xfId="50" applyFont="1" applyFill="1"/>
    <xf numFmtId="0" fontId="7" fillId="0" borderId="0" xfId="50" applyFont="1"/>
    <xf numFmtId="0" fontId="5" fillId="0" borderId="11" xfId="50" applyNumberFormat="1" applyFont="1" applyFill="1" applyBorder="1" applyAlignment="1" applyProtection="1">
      <alignment horizontal="center" vertical="center"/>
    </xf>
    <xf numFmtId="0" fontId="5" fillId="0" borderId="10"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5" fillId="0" borderId="7" xfId="50" applyNumberFormat="1" applyFont="1" applyFill="1" applyBorder="1" applyAlignment="1" applyProtection="1">
      <alignment horizontal="center" vertical="center"/>
    </xf>
    <xf numFmtId="0" fontId="5" fillId="0" borderId="7" xfId="50" applyNumberFormat="1" applyFont="1" applyFill="1" applyBorder="1" applyAlignment="1" applyProtection="1">
      <alignment horizontal="center" vertical="center" wrapText="1"/>
    </xf>
    <xf numFmtId="0" fontId="5" fillId="0" borderId="8" xfId="50" applyNumberFormat="1" applyFont="1" applyFill="1" applyBorder="1" applyAlignment="1" applyProtection="1">
      <alignment horizontal="center" vertical="center"/>
    </xf>
    <xf numFmtId="4" fontId="4" fillId="0" borderId="1" xfId="50" applyNumberFormat="1" applyFont="1" applyFill="1" applyBorder="1" applyAlignment="1" applyProtection="1"/>
    <xf numFmtId="4" fontId="4" fillId="0" borderId="11" xfId="50" applyNumberFormat="1" applyFont="1" applyFill="1" applyBorder="1" applyAlignment="1" applyProtection="1"/>
    <xf numFmtId="4" fontId="4" fillId="0" borderId="11" xfId="50" applyNumberFormat="1" applyFont="1" applyFill="1" applyBorder="1" applyAlignment="1" applyProtection="1">
      <alignment horizontal="right" vertical="center" wrapText="1"/>
    </xf>
    <xf numFmtId="0" fontId="6" fillId="0" borderId="0" xfId="50" applyFont="1" applyAlignment="1">
      <alignment horizontal="center" vertical="center"/>
    </xf>
    <xf numFmtId="0" fontId="5" fillId="0" borderId="10" xfId="50" applyNumberFormat="1" applyFont="1" applyFill="1" applyBorder="1" applyAlignment="1" applyProtection="1">
      <alignment horizontal="center" vertical="center"/>
    </xf>
    <xf numFmtId="0" fontId="5" fillId="0" borderId="12" xfId="50" applyNumberFormat="1" applyFont="1" applyFill="1" applyBorder="1" applyAlignment="1" applyProtection="1">
      <alignment horizontal="center" vertical="center"/>
    </xf>
    <xf numFmtId="0" fontId="5" fillId="0" borderId="13" xfId="50" applyNumberFormat="1" applyFont="1" applyFill="1" applyBorder="1" applyAlignment="1" applyProtection="1">
      <alignment horizontal="center" vertical="center" wrapText="1"/>
    </xf>
    <xf numFmtId="4" fontId="4" fillId="0" borderId="6" xfId="50" applyNumberFormat="1" applyFont="1" applyFill="1" applyBorder="1" applyAlignment="1" applyProtection="1">
      <alignment horizontal="right" vertical="center" wrapText="1"/>
    </xf>
    <xf numFmtId="4" fontId="4" fillId="0" borderId="14" xfId="50" applyNumberFormat="1" applyFont="1" applyFill="1" applyBorder="1" applyAlignment="1" applyProtection="1">
      <alignment horizontal="right" vertical="center" wrapText="1"/>
    </xf>
    <xf numFmtId="0" fontId="6" fillId="0" borderId="0" xfId="50" applyFont="1" applyAlignment="1">
      <alignment horizontal="right" vertical="center"/>
    </xf>
    <xf numFmtId="49" fontId="3" fillId="0" borderId="0" xfId="50" applyNumberFormat="1" applyFont="1" applyFill="1" applyAlignment="1" applyProtection="1">
      <alignment horizontal="center" wrapText="1"/>
    </xf>
    <xf numFmtId="0" fontId="4" fillId="0" borderId="0" xfId="50" applyFont="1" applyAlignment="1">
      <alignment horizontal="right" vertical="center"/>
    </xf>
    <xf numFmtId="49" fontId="4" fillId="0" borderId="1" xfId="50" applyNumberFormat="1" applyFont="1" applyFill="1" applyBorder="1" applyAlignment="1" applyProtection="1"/>
    <xf numFmtId="177" fontId="4" fillId="0" borderId="1" xfId="50" applyNumberFormat="1" applyFont="1" applyFill="1" applyBorder="1" applyAlignment="1" applyProtection="1">
      <alignment horizontal="center" vertical="center"/>
    </xf>
    <xf numFmtId="49" fontId="4" fillId="0" borderId="1" xfId="0" applyNumberFormat="1" applyFont="1" applyFill="1" applyBorder="1" applyAlignment="1" applyProtection="1">
      <alignment vertical="center"/>
    </xf>
    <xf numFmtId="177" fontId="4"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horizontal="left" vertical="center"/>
    </xf>
    <xf numFmtId="0" fontId="4" fillId="0" borderId="1" xfId="0" applyFont="1" applyFill="1" applyBorder="1" applyAlignment="1">
      <alignment vertical="center"/>
    </xf>
    <xf numFmtId="176" fontId="1" fillId="0" borderId="0" xfId="50" applyNumberFormat="1"/>
    <xf numFmtId="176" fontId="4" fillId="0" borderId="0" xfId="50" applyNumberFormat="1" applyFont="1"/>
    <xf numFmtId="0" fontId="4" fillId="0" borderId="0" xfId="50" applyNumberFormat="1" applyFont="1" applyFill="1" applyAlignment="1" applyProtection="1">
      <alignment horizontal="right"/>
    </xf>
    <xf numFmtId="176" fontId="5" fillId="0" borderId="14" xfId="50" applyNumberFormat="1" applyFont="1" applyFill="1" applyBorder="1" applyAlignment="1" applyProtection="1">
      <alignment horizontal="center" vertical="center"/>
    </xf>
    <xf numFmtId="176" fontId="5" fillId="0" borderId="1" xfId="50" applyNumberFormat="1" applyFont="1" applyFill="1" applyBorder="1" applyAlignment="1" applyProtection="1">
      <alignment horizontal="center" vertical="center"/>
    </xf>
    <xf numFmtId="176" fontId="5" fillId="0" borderId="3" xfId="50" applyNumberFormat="1" applyFont="1" applyFill="1" applyBorder="1" applyAlignment="1" applyProtection="1">
      <alignment horizontal="center" vertical="center"/>
    </xf>
    <xf numFmtId="49" fontId="5" fillId="0" borderId="3"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left" vertical="center"/>
    </xf>
    <xf numFmtId="176" fontId="4" fillId="0" borderId="3" xfId="50" applyNumberFormat="1" applyFont="1" applyFill="1" applyBorder="1" applyAlignment="1" applyProtection="1">
      <alignment horizontal="center" vertical="center"/>
    </xf>
    <xf numFmtId="176" fontId="4" fillId="0" borderId="5" xfId="50" applyNumberFormat="1" applyFont="1" applyFill="1" applyBorder="1" applyAlignment="1" applyProtection="1">
      <alignment horizontal="center" vertical="center"/>
    </xf>
    <xf numFmtId="0" fontId="4" fillId="0" borderId="3" xfId="50" applyNumberFormat="1" applyFont="1" applyFill="1" applyBorder="1" applyAlignment="1" applyProtection="1">
      <alignment horizontal="center" vertical="center"/>
    </xf>
    <xf numFmtId="0" fontId="4" fillId="0" borderId="5" xfId="50" applyNumberFormat="1" applyFont="1" applyFill="1" applyBorder="1" applyAlignment="1" applyProtection="1">
      <alignment horizontal="left" vertical="center"/>
    </xf>
    <xf numFmtId="176" fontId="1" fillId="0" borderId="0" xfId="50" applyNumberFormat="1" applyFill="1"/>
    <xf numFmtId="0" fontId="2" fillId="0" borderId="0" xfId="49" applyNumberFormat="1" applyFont="1" applyFill="1" applyAlignment="1" applyProtection="1">
      <alignment wrapText="1"/>
    </xf>
    <xf numFmtId="0" fontId="7" fillId="0" borderId="0" xfId="49" applyFont="1" applyAlignment="1">
      <alignment wrapText="1"/>
    </xf>
    <xf numFmtId="0" fontId="3" fillId="0" borderId="0" xfId="49" applyNumberFormat="1" applyFont="1" applyFill="1" applyAlignment="1" applyProtection="1">
      <alignment horizontal="center"/>
    </xf>
    <xf numFmtId="0" fontId="4" fillId="0" borderId="0" xfId="49" applyFont="1" applyFill="1" applyAlignment="1">
      <alignment wrapText="1"/>
    </xf>
    <xf numFmtId="0" fontId="4" fillId="0" borderId="0" xfId="49" applyFont="1" applyAlignment="1">
      <alignment wrapText="1"/>
    </xf>
    <xf numFmtId="0" fontId="4"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0" fontId="4" fillId="0" borderId="1" xfId="49" applyFont="1" applyBorder="1" applyAlignment="1">
      <alignment horizontal="center" vertical="center"/>
    </xf>
    <xf numFmtId="179" fontId="4" fillId="0" borderId="1" xfId="49" applyNumberFormat="1" applyFont="1" applyFill="1" applyBorder="1" applyAlignment="1">
      <alignment horizontal="right" vertical="center" wrapText="1"/>
    </xf>
    <xf numFmtId="4" fontId="4" fillId="0" borderId="1" xfId="49" applyNumberFormat="1" applyFont="1" applyBorder="1" applyAlignment="1">
      <alignment horizontal="left" vertical="center"/>
    </xf>
    <xf numFmtId="179" fontId="4" fillId="0" borderId="1" xfId="49" applyNumberFormat="1" applyFont="1" applyBorder="1" applyAlignment="1">
      <alignment horizontal="right" vertical="center"/>
    </xf>
    <xf numFmtId="0" fontId="4" fillId="0" borderId="1" xfId="49" applyFont="1" applyFill="1" applyBorder="1" applyAlignment="1">
      <alignment horizontal="left" vertical="center"/>
    </xf>
    <xf numFmtId="179" fontId="4" fillId="0" borderId="1" xfId="49" applyNumberFormat="1" applyFont="1" applyFill="1" applyBorder="1" applyAlignment="1" applyProtection="1">
      <alignment horizontal="right" vertical="center" wrapText="1"/>
    </xf>
    <xf numFmtId="4" fontId="4" fillId="0" borderId="1" xfId="49" applyNumberFormat="1" applyFont="1" applyBorder="1" applyAlignment="1">
      <alignment horizontal="left" vertical="center" wrapText="1"/>
    </xf>
    <xf numFmtId="179" fontId="4" fillId="0" borderId="1" xfId="49" applyNumberFormat="1" applyFont="1" applyBorder="1" applyAlignment="1">
      <alignment horizontal="right" vertical="center" wrapText="1"/>
    </xf>
    <xf numFmtId="0" fontId="4" fillId="0" borderId="1" xfId="49" applyFont="1" applyBorder="1" applyAlignment="1">
      <alignment horizontal="left" vertical="center"/>
    </xf>
    <xf numFmtId="4" fontId="4" fillId="0" borderId="1" xfId="49" applyNumberFormat="1" applyFont="1" applyFill="1" applyBorder="1" applyAlignment="1">
      <alignment horizontal="left" vertical="center" wrapText="1"/>
    </xf>
    <xf numFmtId="179" fontId="8" fillId="0" borderId="1" xfId="0" applyNumberFormat="1" applyFont="1" applyFill="1" applyBorder="1" applyAlignment="1" applyProtection="1">
      <alignment vertical="center" wrapText="1"/>
    </xf>
    <xf numFmtId="179" fontId="9" fillId="0" borderId="1" xfId="0" applyNumberFormat="1" applyFont="1" applyFill="1" applyBorder="1" applyAlignment="1">
      <alignment horizontal="right" vertical="center" wrapText="1"/>
    </xf>
    <xf numFmtId="179" fontId="4" fillId="0" borderId="1" xfId="49" applyNumberFormat="1" applyFont="1" applyBorder="1" applyAlignment="1">
      <alignment horizontal="center" vertical="center"/>
    </xf>
    <xf numFmtId="4" fontId="4" fillId="0" borderId="1" xfId="49" applyNumberFormat="1" applyFont="1" applyBorder="1" applyAlignment="1">
      <alignment horizontal="center" vertical="center"/>
    </xf>
    <xf numFmtId="179" fontId="4" fillId="0" borderId="1" xfId="49" applyNumberFormat="1" applyFont="1" applyFill="1" applyBorder="1" applyAlignment="1" applyProtection="1">
      <alignment horizontal="right" vertical="center"/>
    </xf>
    <xf numFmtId="179" fontId="4" fillId="0" borderId="1" xfId="49" applyNumberFormat="1" applyFont="1" applyFill="1" applyBorder="1" applyAlignment="1">
      <alignment horizontal="center" vertical="center"/>
    </xf>
    <xf numFmtId="4" fontId="4" fillId="0" borderId="1" xfId="49"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selection activeCell="G3" sqref="G3"/>
    </sheetView>
  </sheetViews>
  <sheetFormatPr defaultColWidth="9" defaultRowHeight="13.5" outlineLevelCol="6"/>
  <cols>
    <col min="1" max="1" width="22.75" customWidth="1"/>
    <col min="2" max="2" width="14.625" customWidth="1"/>
    <col min="3" max="3" width="30.25" customWidth="1"/>
    <col min="4" max="5" width="14.625" customWidth="1"/>
    <col min="6" max="6" width="13.75" customWidth="1"/>
    <col min="7" max="7" width="14.625" customWidth="1"/>
  </cols>
  <sheetData>
    <row r="1" spans="1:7">
      <c r="A1" s="120" t="s">
        <v>0</v>
      </c>
      <c r="B1" s="121"/>
      <c r="C1" s="121"/>
      <c r="D1" s="121"/>
      <c r="E1" s="121"/>
      <c r="F1" s="121"/>
      <c r="G1" s="121"/>
    </row>
    <row r="2" ht="27" spans="1:7">
      <c r="A2" s="122" t="s">
        <v>1</v>
      </c>
      <c r="B2" s="122"/>
      <c r="C2" s="122"/>
      <c r="D2" s="122"/>
      <c r="E2" s="122"/>
      <c r="F2" s="122"/>
      <c r="G2" s="122"/>
    </row>
    <row r="3" ht="14.25" spans="1:7">
      <c r="A3" s="123"/>
      <c r="B3" s="124"/>
      <c r="C3" s="124"/>
      <c r="D3" s="124"/>
      <c r="E3" s="124"/>
      <c r="F3" s="124"/>
      <c r="G3" s="125" t="s">
        <v>2</v>
      </c>
    </row>
    <row r="4" ht="18" customHeight="1" spans="1:7">
      <c r="A4" s="126" t="s">
        <v>3</v>
      </c>
      <c r="B4" s="126"/>
      <c r="C4" s="126" t="s">
        <v>4</v>
      </c>
      <c r="D4" s="126"/>
      <c r="E4" s="126"/>
      <c r="F4" s="126"/>
      <c r="G4" s="126"/>
    </row>
    <row r="5" ht="35.25" customHeight="1" spans="1:7">
      <c r="A5" s="126" t="s">
        <v>5</v>
      </c>
      <c r="B5" s="126" t="s">
        <v>6</v>
      </c>
      <c r="C5" s="126" t="s">
        <v>5</v>
      </c>
      <c r="D5" s="126" t="s">
        <v>7</v>
      </c>
      <c r="E5" s="126" t="s">
        <v>8</v>
      </c>
      <c r="F5" s="126" t="s">
        <v>9</v>
      </c>
      <c r="G5" s="126" t="s">
        <v>10</v>
      </c>
    </row>
    <row r="6" ht="18" customHeight="1" spans="1:7">
      <c r="A6" s="127" t="s">
        <v>11</v>
      </c>
      <c r="B6" s="128">
        <v>1577.528</v>
      </c>
      <c r="C6" s="129" t="s">
        <v>12</v>
      </c>
      <c r="D6" s="130">
        <v>1577.528</v>
      </c>
      <c r="E6" s="130">
        <v>1577.528</v>
      </c>
      <c r="F6" s="130"/>
      <c r="G6" s="130"/>
    </row>
    <row r="7" ht="18" customHeight="1" spans="1:7">
      <c r="A7" s="131" t="s">
        <v>13</v>
      </c>
      <c r="B7" s="132">
        <v>1577.528</v>
      </c>
      <c r="C7" s="133" t="s">
        <v>14</v>
      </c>
      <c r="D7" s="134">
        <v>72.457</v>
      </c>
      <c r="E7" s="134">
        <v>72.457</v>
      </c>
      <c r="F7" s="134"/>
      <c r="G7" s="134"/>
    </row>
    <row r="8" ht="18" customHeight="1" spans="1:7">
      <c r="A8" s="131" t="s">
        <v>15</v>
      </c>
      <c r="B8" s="132"/>
      <c r="C8" s="133" t="s">
        <v>16</v>
      </c>
      <c r="D8" s="134"/>
      <c r="E8" s="134"/>
      <c r="F8" s="134"/>
      <c r="G8" s="134"/>
    </row>
    <row r="9" ht="18" customHeight="1" spans="1:7">
      <c r="A9" s="135" t="s">
        <v>17</v>
      </c>
      <c r="B9" s="132"/>
      <c r="C9" s="136" t="s">
        <v>18</v>
      </c>
      <c r="D9" s="134"/>
      <c r="E9" s="134"/>
      <c r="F9" s="134"/>
      <c r="G9" s="134"/>
    </row>
    <row r="10" ht="18" customHeight="1" spans="1:7">
      <c r="A10" s="135"/>
      <c r="B10" s="132"/>
      <c r="C10" s="136" t="s">
        <v>19</v>
      </c>
      <c r="D10" s="134"/>
      <c r="E10" s="134"/>
      <c r="F10" s="134"/>
      <c r="G10" s="134"/>
    </row>
    <row r="11" ht="18" customHeight="1" spans="1:7">
      <c r="A11" s="135"/>
      <c r="B11" s="132"/>
      <c r="C11" s="136" t="s">
        <v>20</v>
      </c>
      <c r="D11" s="134"/>
      <c r="E11" s="134"/>
      <c r="F11" s="134"/>
      <c r="G11" s="134"/>
    </row>
    <row r="12" ht="18" customHeight="1" spans="1:7">
      <c r="A12" s="135"/>
      <c r="B12" s="132"/>
      <c r="C12" s="136" t="s">
        <v>21</v>
      </c>
      <c r="D12" s="134">
        <v>834.024</v>
      </c>
      <c r="E12" s="134">
        <v>834.024</v>
      </c>
      <c r="F12" s="134"/>
      <c r="G12" s="134"/>
    </row>
    <row r="13" ht="18" customHeight="1" spans="1:7">
      <c r="A13" s="135"/>
      <c r="B13" s="132"/>
      <c r="C13" s="136" t="s">
        <v>22</v>
      </c>
      <c r="D13" s="134"/>
      <c r="E13" s="134"/>
      <c r="F13" s="134"/>
      <c r="G13" s="134"/>
    </row>
    <row r="14" ht="18" customHeight="1" spans="1:7">
      <c r="A14" s="135"/>
      <c r="B14" s="132"/>
      <c r="C14" s="136" t="s">
        <v>23</v>
      </c>
      <c r="D14" s="134">
        <v>71.612</v>
      </c>
      <c r="E14" s="134">
        <v>71.612</v>
      </c>
      <c r="F14" s="134"/>
      <c r="G14" s="134"/>
    </row>
    <row r="15" ht="18" customHeight="1" spans="1:7">
      <c r="A15" s="135"/>
      <c r="B15" s="132"/>
      <c r="C15" s="136" t="s">
        <v>24</v>
      </c>
      <c r="D15" s="134">
        <v>25.39</v>
      </c>
      <c r="E15" s="134">
        <v>25.39</v>
      </c>
      <c r="F15" s="134"/>
      <c r="G15" s="134"/>
    </row>
    <row r="16" ht="18" customHeight="1" spans="1:7">
      <c r="A16" s="135"/>
      <c r="B16" s="132"/>
      <c r="C16" s="136" t="s">
        <v>25</v>
      </c>
      <c r="D16" s="134"/>
      <c r="E16" s="134"/>
      <c r="F16" s="134"/>
      <c r="G16" s="134"/>
    </row>
    <row r="17" ht="18" customHeight="1" spans="1:7">
      <c r="A17" s="135"/>
      <c r="B17" s="132"/>
      <c r="C17" s="136" t="s">
        <v>26</v>
      </c>
      <c r="D17" s="137">
        <v>500</v>
      </c>
      <c r="E17" s="138">
        <v>500</v>
      </c>
      <c r="F17" s="134"/>
      <c r="G17" s="134"/>
    </row>
    <row r="18" ht="18" customHeight="1" spans="1:7">
      <c r="A18" s="135"/>
      <c r="B18" s="132"/>
      <c r="C18" s="136" t="s">
        <v>27</v>
      </c>
      <c r="D18" s="134"/>
      <c r="E18" s="134"/>
      <c r="F18" s="134"/>
      <c r="G18" s="134"/>
    </row>
    <row r="19" ht="18" customHeight="1" spans="1:7">
      <c r="A19" s="135"/>
      <c r="B19" s="132"/>
      <c r="C19" s="136" t="s">
        <v>28</v>
      </c>
      <c r="D19" s="134"/>
      <c r="E19" s="134"/>
      <c r="F19" s="134"/>
      <c r="G19" s="134"/>
    </row>
    <row r="20" ht="18" customHeight="1" spans="1:7">
      <c r="A20" s="135"/>
      <c r="B20" s="132"/>
      <c r="C20" s="136" t="s">
        <v>29</v>
      </c>
      <c r="D20" s="134"/>
      <c r="E20" s="134"/>
      <c r="F20" s="134"/>
      <c r="G20" s="134"/>
    </row>
    <row r="21" ht="18" customHeight="1" spans="1:7">
      <c r="A21" s="135"/>
      <c r="B21" s="132"/>
      <c r="C21" s="136" t="s">
        <v>30</v>
      </c>
      <c r="D21" s="134"/>
      <c r="E21" s="134"/>
      <c r="F21" s="134"/>
      <c r="G21" s="134"/>
    </row>
    <row r="22" ht="18" customHeight="1" spans="1:7">
      <c r="A22" s="135"/>
      <c r="B22" s="132"/>
      <c r="C22" s="136" t="s">
        <v>31</v>
      </c>
      <c r="D22" s="134"/>
      <c r="E22" s="134"/>
      <c r="F22" s="134"/>
      <c r="G22" s="134"/>
    </row>
    <row r="23" ht="18" customHeight="1" spans="1:7">
      <c r="A23" s="135"/>
      <c r="B23" s="132"/>
      <c r="C23" s="136" t="s">
        <v>32</v>
      </c>
      <c r="D23" s="134"/>
      <c r="E23" s="134"/>
      <c r="F23" s="134"/>
      <c r="G23" s="134"/>
    </row>
    <row r="24" ht="18" customHeight="1" spans="1:7">
      <c r="A24" s="135"/>
      <c r="B24" s="132"/>
      <c r="C24" s="136" t="s">
        <v>33</v>
      </c>
      <c r="D24" s="134"/>
      <c r="E24" s="134"/>
      <c r="F24" s="134"/>
      <c r="G24" s="134"/>
    </row>
    <row r="25" ht="18" customHeight="1" spans="1:7">
      <c r="A25" s="135"/>
      <c r="B25" s="132"/>
      <c r="C25" s="136" t="s">
        <v>34</v>
      </c>
      <c r="D25" s="134">
        <v>27.262</v>
      </c>
      <c r="E25" s="134">
        <v>27.262</v>
      </c>
      <c r="F25" s="134"/>
      <c r="G25" s="134"/>
    </row>
    <row r="26" ht="18" customHeight="1" spans="1:7">
      <c r="A26" s="135"/>
      <c r="B26" s="132"/>
      <c r="C26" s="136" t="s">
        <v>35</v>
      </c>
      <c r="D26" s="134"/>
      <c r="E26" s="134"/>
      <c r="F26" s="134"/>
      <c r="G26" s="134"/>
    </row>
    <row r="27" ht="18" customHeight="1" spans="1:7">
      <c r="A27" s="135"/>
      <c r="B27" s="132"/>
      <c r="C27" s="136" t="s">
        <v>36</v>
      </c>
      <c r="D27" s="137">
        <v>46.783</v>
      </c>
      <c r="E27" s="138">
        <v>46.783</v>
      </c>
      <c r="F27" s="134"/>
      <c r="G27" s="134"/>
    </row>
    <row r="28" ht="18" customHeight="1" spans="1:7">
      <c r="A28" s="127" t="s">
        <v>37</v>
      </c>
      <c r="B28" s="128"/>
      <c r="C28" s="136" t="s">
        <v>38</v>
      </c>
      <c r="D28" s="134"/>
      <c r="E28" s="134"/>
      <c r="F28" s="134"/>
      <c r="G28" s="134"/>
    </row>
    <row r="29" ht="18" customHeight="1" spans="1:7">
      <c r="A29" s="135" t="s">
        <v>13</v>
      </c>
      <c r="B29" s="132"/>
      <c r="C29" s="136" t="s">
        <v>39</v>
      </c>
      <c r="D29" s="134"/>
      <c r="E29" s="134"/>
      <c r="F29" s="134"/>
      <c r="G29" s="134"/>
    </row>
    <row r="30" ht="18" customHeight="1" spans="1:7">
      <c r="A30" s="135" t="s">
        <v>15</v>
      </c>
      <c r="B30" s="132"/>
      <c r="C30" s="136" t="s">
        <v>40</v>
      </c>
      <c r="D30" s="134"/>
      <c r="E30" s="134"/>
      <c r="F30" s="134"/>
      <c r="G30" s="134"/>
    </row>
    <row r="31" ht="18" customHeight="1" spans="1:7">
      <c r="A31" s="131" t="s">
        <v>17</v>
      </c>
      <c r="B31" s="132"/>
      <c r="C31" s="136" t="s">
        <v>41</v>
      </c>
      <c r="D31" s="134"/>
      <c r="E31" s="134"/>
      <c r="F31" s="134"/>
      <c r="G31" s="134"/>
    </row>
    <row r="32" ht="18" customHeight="1" spans="1:7">
      <c r="A32" s="127"/>
      <c r="B32" s="139"/>
      <c r="C32" s="136" t="s">
        <v>42</v>
      </c>
      <c r="D32" s="128"/>
      <c r="E32" s="128"/>
      <c r="F32" s="128"/>
      <c r="G32" s="128"/>
    </row>
    <row r="33" ht="18" customHeight="1" spans="1:7">
      <c r="A33" s="127"/>
      <c r="B33" s="139"/>
      <c r="C33" s="140" t="s">
        <v>43</v>
      </c>
      <c r="D33" s="141">
        <f>E33+F33+G33</f>
        <v>0</v>
      </c>
      <c r="E33" s="130">
        <f>B7+B29-E6</f>
        <v>0</v>
      </c>
      <c r="F33" s="130">
        <f>B8+B30-F6</f>
        <v>0</v>
      </c>
      <c r="G33" s="130">
        <f>B9+B31-G6</f>
        <v>0</v>
      </c>
    </row>
    <row r="34" ht="18" customHeight="1" spans="1:7">
      <c r="A34" s="127" t="s">
        <v>44</v>
      </c>
      <c r="B34" s="142">
        <f>B6+B28</f>
        <v>1577.528</v>
      </c>
      <c r="C34" s="143" t="s">
        <v>45</v>
      </c>
      <c r="D34" s="130">
        <f>SUM(D6+D33)</f>
        <v>1577.528</v>
      </c>
      <c r="E34" s="130">
        <f>SUM(E6+E33)</f>
        <v>1577.528</v>
      </c>
      <c r="F34" s="130">
        <f>SUM(F6+F33)</f>
        <v>0</v>
      </c>
      <c r="G34" s="130">
        <f>SUM(G6+G33)</f>
        <v>0</v>
      </c>
    </row>
  </sheetData>
  <mergeCells count="3">
    <mergeCell ref="A2:G2"/>
    <mergeCell ref="A4:B4"/>
    <mergeCell ref="C4:G4"/>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F3" sqref="F3"/>
    </sheetView>
  </sheetViews>
  <sheetFormatPr defaultColWidth="6.875" defaultRowHeight="12.75" customHeight="1" outlineLevelCol="5"/>
  <cols>
    <col min="1" max="1" width="11.625" style="1" customWidth="1"/>
    <col min="2" max="2" width="44.625" style="1" customWidth="1"/>
    <col min="3" max="3" width="16.5" style="107" customWidth="1"/>
    <col min="4" max="4" width="13.625" style="107" customWidth="1"/>
    <col min="5" max="6" width="13.625" style="1" customWidth="1"/>
    <col min="7" max="256" width="6.875" style="1"/>
    <col min="257" max="257" width="23.625" style="1" customWidth="1"/>
    <col min="258" max="258" width="44.625" style="1" customWidth="1"/>
    <col min="259" max="259" width="16.5" style="1" customWidth="1"/>
    <col min="260" max="262" width="13.625" style="1" customWidth="1"/>
    <col min="263" max="512" width="6.875" style="1"/>
    <col min="513" max="513" width="23.625" style="1" customWidth="1"/>
    <col min="514" max="514" width="44.625" style="1" customWidth="1"/>
    <col min="515" max="515" width="16.5" style="1" customWidth="1"/>
    <col min="516" max="518" width="13.625" style="1" customWidth="1"/>
    <col min="519" max="768" width="6.875" style="1"/>
    <col min="769" max="769" width="23.625" style="1" customWidth="1"/>
    <col min="770" max="770" width="44.625" style="1" customWidth="1"/>
    <col min="771" max="771" width="16.5" style="1" customWidth="1"/>
    <col min="772" max="774" width="13.625" style="1" customWidth="1"/>
    <col min="775" max="1024" width="6.875" style="1"/>
    <col min="1025" max="1025" width="23.625" style="1" customWidth="1"/>
    <col min="1026" max="1026" width="44.625" style="1" customWidth="1"/>
    <col min="1027" max="1027" width="16.5" style="1" customWidth="1"/>
    <col min="1028" max="1030" width="13.625" style="1" customWidth="1"/>
    <col min="1031" max="1280" width="6.875" style="1"/>
    <col min="1281" max="1281" width="23.625" style="1" customWidth="1"/>
    <col min="1282" max="1282" width="44.625" style="1" customWidth="1"/>
    <col min="1283" max="1283" width="16.5" style="1" customWidth="1"/>
    <col min="1284" max="1286" width="13.625" style="1" customWidth="1"/>
    <col min="1287" max="1536" width="6.875" style="1"/>
    <col min="1537" max="1537" width="23.625" style="1" customWidth="1"/>
    <col min="1538" max="1538" width="44.625" style="1" customWidth="1"/>
    <col min="1539" max="1539" width="16.5" style="1" customWidth="1"/>
    <col min="1540" max="1542" width="13.625" style="1" customWidth="1"/>
    <col min="1543" max="1792" width="6.875" style="1"/>
    <col min="1793" max="1793" width="23.625" style="1" customWidth="1"/>
    <col min="1794" max="1794" width="44.625" style="1" customWidth="1"/>
    <col min="1795" max="1795" width="16.5" style="1" customWidth="1"/>
    <col min="1796" max="1798" width="13.625" style="1" customWidth="1"/>
    <col min="1799" max="2048" width="6.875" style="1"/>
    <col min="2049" max="2049" width="23.625" style="1" customWidth="1"/>
    <col min="2050" max="2050" width="44.625" style="1" customWidth="1"/>
    <col min="2051" max="2051" width="16.5" style="1" customWidth="1"/>
    <col min="2052" max="2054" width="13.625" style="1" customWidth="1"/>
    <col min="2055" max="2304" width="6.875" style="1"/>
    <col min="2305" max="2305" width="23.625" style="1" customWidth="1"/>
    <col min="2306" max="2306" width="44.625" style="1" customWidth="1"/>
    <col min="2307" max="2307" width="16.5" style="1" customWidth="1"/>
    <col min="2308" max="2310" width="13.625" style="1" customWidth="1"/>
    <col min="2311" max="2560" width="6.875" style="1"/>
    <col min="2561" max="2561" width="23.625" style="1" customWidth="1"/>
    <col min="2562" max="2562" width="44.625" style="1" customWidth="1"/>
    <col min="2563" max="2563" width="16.5" style="1" customWidth="1"/>
    <col min="2564" max="2566" width="13.625" style="1" customWidth="1"/>
    <col min="2567" max="2816" width="6.875" style="1"/>
    <col min="2817" max="2817" width="23.625" style="1" customWidth="1"/>
    <col min="2818" max="2818" width="44.625" style="1" customWidth="1"/>
    <col min="2819" max="2819" width="16.5" style="1" customWidth="1"/>
    <col min="2820" max="2822" width="13.625" style="1" customWidth="1"/>
    <col min="2823" max="3072" width="6.875" style="1"/>
    <col min="3073" max="3073" width="23.625" style="1" customWidth="1"/>
    <col min="3074" max="3074" width="44.625" style="1" customWidth="1"/>
    <col min="3075" max="3075" width="16.5" style="1" customWidth="1"/>
    <col min="3076" max="3078" width="13.625" style="1" customWidth="1"/>
    <col min="3079" max="3328" width="6.875" style="1"/>
    <col min="3329" max="3329" width="23.625" style="1" customWidth="1"/>
    <col min="3330" max="3330" width="44.625" style="1" customWidth="1"/>
    <col min="3331" max="3331" width="16.5" style="1" customWidth="1"/>
    <col min="3332" max="3334" width="13.625" style="1" customWidth="1"/>
    <col min="3335" max="3584" width="6.875" style="1"/>
    <col min="3585" max="3585" width="23.625" style="1" customWidth="1"/>
    <col min="3586" max="3586" width="44.625" style="1" customWidth="1"/>
    <col min="3587" max="3587" width="16.5" style="1" customWidth="1"/>
    <col min="3588" max="3590" width="13.625" style="1" customWidth="1"/>
    <col min="3591" max="3840" width="6.875" style="1"/>
    <col min="3841" max="3841" width="23.625" style="1" customWidth="1"/>
    <col min="3842" max="3842" width="44.625" style="1" customWidth="1"/>
    <col min="3843" max="3843" width="16.5" style="1" customWidth="1"/>
    <col min="3844" max="3846" width="13.625" style="1" customWidth="1"/>
    <col min="3847" max="4096" width="6.875" style="1"/>
    <col min="4097" max="4097" width="23.625" style="1" customWidth="1"/>
    <col min="4098" max="4098" width="44.625" style="1" customWidth="1"/>
    <col min="4099" max="4099" width="16.5" style="1" customWidth="1"/>
    <col min="4100" max="4102" width="13.625" style="1" customWidth="1"/>
    <col min="4103" max="4352" width="6.875" style="1"/>
    <col min="4353" max="4353" width="23.625" style="1" customWidth="1"/>
    <col min="4354" max="4354" width="44.625" style="1" customWidth="1"/>
    <col min="4355" max="4355" width="16.5" style="1" customWidth="1"/>
    <col min="4356" max="4358" width="13.625" style="1" customWidth="1"/>
    <col min="4359" max="4608" width="6.875" style="1"/>
    <col min="4609" max="4609" width="23.625" style="1" customWidth="1"/>
    <col min="4610" max="4610" width="44.625" style="1" customWidth="1"/>
    <col min="4611" max="4611" width="16.5" style="1" customWidth="1"/>
    <col min="4612" max="4614" width="13.625" style="1" customWidth="1"/>
    <col min="4615" max="4864" width="6.875" style="1"/>
    <col min="4865" max="4865" width="23.625" style="1" customWidth="1"/>
    <col min="4866" max="4866" width="44.625" style="1" customWidth="1"/>
    <col min="4867" max="4867" width="16.5" style="1" customWidth="1"/>
    <col min="4868" max="4870" width="13.625" style="1" customWidth="1"/>
    <col min="4871" max="5120" width="6.875" style="1"/>
    <col min="5121" max="5121" width="23.625" style="1" customWidth="1"/>
    <col min="5122" max="5122" width="44.625" style="1" customWidth="1"/>
    <col min="5123" max="5123" width="16.5" style="1" customWidth="1"/>
    <col min="5124" max="5126" width="13.625" style="1" customWidth="1"/>
    <col min="5127" max="5376" width="6.875" style="1"/>
    <col min="5377" max="5377" width="23.625" style="1" customWidth="1"/>
    <col min="5378" max="5378" width="44.625" style="1" customWidth="1"/>
    <col min="5379" max="5379" width="16.5" style="1" customWidth="1"/>
    <col min="5380" max="5382" width="13.625" style="1" customWidth="1"/>
    <col min="5383" max="5632" width="6.875" style="1"/>
    <col min="5633" max="5633" width="23.625" style="1" customWidth="1"/>
    <col min="5634" max="5634" width="44.625" style="1" customWidth="1"/>
    <col min="5635" max="5635" width="16.5" style="1" customWidth="1"/>
    <col min="5636" max="5638" width="13.625" style="1" customWidth="1"/>
    <col min="5639" max="5888" width="6.875" style="1"/>
    <col min="5889" max="5889" width="23.625" style="1" customWidth="1"/>
    <col min="5890" max="5890" width="44.625" style="1" customWidth="1"/>
    <col min="5891" max="5891" width="16.5" style="1" customWidth="1"/>
    <col min="5892" max="5894" width="13.625" style="1" customWidth="1"/>
    <col min="5895" max="6144" width="6.875" style="1"/>
    <col min="6145" max="6145" width="23.625" style="1" customWidth="1"/>
    <col min="6146" max="6146" width="44.625" style="1" customWidth="1"/>
    <col min="6147" max="6147" width="16.5" style="1" customWidth="1"/>
    <col min="6148" max="6150" width="13.625" style="1" customWidth="1"/>
    <col min="6151" max="6400" width="6.875" style="1"/>
    <col min="6401" max="6401" width="23.625" style="1" customWidth="1"/>
    <col min="6402" max="6402" width="44.625" style="1" customWidth="1"/>
    <col min="6403" max="6403" width="16.5" style="1" customWidth="1"/>
    <col min="6404" max="6406" width="13.625" style="1" customWidth="1"/>
    <col min="6407" max="6656" width="6.875" style="1"/>
    <col min="6657" max="6657" width="23.625" style="1" customWidth="1"/>
    <col min="6658" max="6658" width="44.625" style="1" customWidth="1"/>
    <col min="6659" max="6659" width="16.5" style="1" customWidth="1"/>
    <col min="6660" max="6662" width="13.625" style="1" customWidth="1"/>
    <col min="6663" max="6912" width="6.875" style="1"/>
    <col min="6913" max="6913" width="23.625" style="1" customWidth="1"/>
    <col min="6914" max="6914" width="44.625" style="1" customWidth="1"/>
    <col min="6915" max="6915" width="16.5" style="1" customWidth="1"/>
    <col min="6916" max="6918" width="13.625" style="1" customWidth="1"/>
    <col min="6919" max="7168" width="6.875" style="1"/>
    <col min="7169" max="7169" width="23.625" style="1" customWidth="1"/>
    <col min="7170" max="7170" width="44.625" style="1" customWidth="1"/>
    <col min="7171" max="7171" width="16.5" style="1" customWidth="1"/>
    <col min="7172" max="7174" width="13.625" style="1" customWidth="1"/>
    <col min="7175" max="7424" width="6.875" style="1"/>
    <col min="7425" max="7425" width="23.625" style="1" customWidth="1"/>
    <col min="7426" max="7426" width="44.625" style="1" customWidth="1"/>
    <col min="7427" max="7427" width="16.5" style="1" customWidth="1"/>
    <col min="7428" max="7430" width="13.625" style="1" customWidth="1"/>
    <col min="7431" max="7680" width="6.875" style="1"/>
    <col min="7681" max="7681" width="23.625" style="1" customWidth="1"/>
    <col min="7682" max="7682" width="44.625" style="1" customWidth="1"/>
    <col min="7683" max="7683" width="16.5" style="1" customWidth="1"/>
    <col min="7684" max="7686" width="13.625" style="1" customWidth="1"/>
    <col min="7687" max="7936" width="6.875" style="1"/>
    <col min="7937" max="7937" width="23.625" style="1" customWidth="1"/>
    <col min="7938" max="7938" width="44.625" style="1" customWidth="1"/>
    <col min="7939" max="7939" width="16.5" style="1" customWidth="1"/>
    <col min="7940" max="7942" width="13.625" style="1" customWidth="1"/>
    <col min="7943" max="8192" width="6.875" style="1"/>
    <col min="8193" max="8193" width="23.625" style="1" customWidth="1"/>
    <col min="8194" max="8194" width="44.625" style="1" customWidth="1"/>
    <col min="8195" max="8195" width="16.5" style="1" customWidth="1"/>
    <col min="8196" max="8198" width="13.625" style="1" customWidth="1"/>
    <col min="8199" max="8448" width="6.875" style="1"/>
    <col min="8449" max="8449" width="23.625" style="1" customWidth="1"/>
    <col min="8450" max="8450" width="44.625" style="1" customWidth="1"/>
    <col min="8451" max="8451" width="16.5" style="1" customWidth="1"/>
    <col min="8452" max="8454" width="13.625" style="1" customWidth="1"/>
    <col min="8455" max="8704" width="6.875" style="1"/>
    <col min="8705" max="8705" width="23.625" style="1" customWidth="1"/>
    <col min="8706" max="8706" width="44.625" style="1" customWidth="1"/>
    <col min="8707" max="8707" width="16.5" style="1" customWidth="1"/>
    <col min="8708" max="8710" width="13.625" style="1" customWidth="1"/>
    <col min="8711" max="8960" width="6.875" style="1"/>
    <col min="8961" max="8961" width="23.625" style="1" customWidth="1"/>
    <col min="8962" max="8962" width="44.625" style="1" customWidth="1"/>
    <col min="8963" max="8963" width="16.5" style="1" customWidth="1"/>
    <col min="8964" max="8966" width="13.625" style="1" customWidth="1"/>
    <col min="8967" max="9216" width="6.875" style="1"/>
    <col min="9217" max="9217" width="23.625" style="1" customWidth="1"/>
    <col min="9218" max="9218" width="44.625" style="1" customWidth="1"/>
    <col min="9219" max="9219" width="16.5" style="1" customWidth="1"/>
    <col min="9220" max="9222" width="13.625" style="1" customWidth="1"/>
    <col min="9223" max="9472" width="6.875" style="1"/>
    <col min="9473" max="9473" width="23.625" style="1" customWidth="1"/>
    <col min="9474" max="9474" width="44.625" style="1" customWidth="1"/>
    <col min="9475" max="9475" width="16.5" style="1" customWidth="1"/>
    <col min="9476" max="9478" width="13.625" style="1" customWidth="1"/>
    <col min="9479" max="9728" width="6.875" style="1"/>
    <col min="9729" max="9729" width="23.625" style="1" customWidth="1"/>
    <col min="9730" max="9730" width="44.625" style="1" customWidth="1"/>
    <col min="9731" max="9731" width="16.5" style="1" customWidth="1"/>
    <col min="9732" max="9734" width="13.625" style="1" customWidth="1"/>
    <col min="9735" max="9984" width="6.875" style="1"/>
    <col min="9985" max="9985" width="23.625" style="1" customWidth="1"/>
    <col min="9986" max="9986" width="44.625" style="1" customWidth="1"/>
    <col min="9987" max="9987" width="16.5" style="1" customWidth="1"/>
    <col min="9988" max="9990" width="13.625" style="1" customWidth="1"/>
    <col min="9991" max="10240" width="6.875" style="1"/>
    <col min="10241" max="10241" width="23.625" style="1" customWidth="1"/>
    <col min="10242" max="10242" width="44.625" style="1" customWidth="1"/>
    <col min="10243" max="10243" width="16.5" style="1" customWidth="1"/>
    <col min="10244" max="10246" width="13.625" style="1" customWidth="1"/>
    <col min="10247" max="10496" width="6.875" style="1"/>
    <col min="10497" max="10497" width="23.625" style="1" customWidth="1"/>
    <col min="10498" max="10498" width="44.625" style="1" customWidth="1"/>
    <col min="10499" max="10499" width="16.5" style="1" customWidth="1"/>
    <col min="10500" max="10502" width="13.625" style="1" customWidth="1"/>
    <col min="10503" max="10752" width="6.875" style="1"/>
    <col min="10753" max="10753" width="23.625" style="1" customWidth="1"/>
    <col min="10754" max="10754" width="44.625" style="1" customWidth="1"/>
    <col min="10755" max="10755" width="16.5" style="1" customWidth="1"/>
    <col min="10756" max="10758" width="13.625" style="1" customWidth="1"/>
    <col min="10759" max="11008" width="6.875" style="1"/>
    <col min="11009" max="11009" width="23.625" style="1" customWidth="1"/>
    <col min="11010" max="11010" width="44.625" style="1" customWidth="1"/>
    <col min="11011" max="11011" width="16.5" style="1" customWidth="1"/>
    <col min="11012" max="11014" width="13.625" style="1" customWidth="1"/>
    <col min="11015" max="11264" width="6.875" style="1"/>
    <col min="11265" max="11265" width="23.625" style="1" customWidth="1"/>
    <col min="11266" max="11266" width="44.625" style="1" customWidth="1"/>
    <col min="11267" max="11267" width="16.5" style="1" customWidth="1"/>
    <col min="11268" max="11270" width="13.625" style="1" customWidth="1"/>
    <col min="11271" max="11520" width="6.875" style="1"/>
    <col min="11521" max="11521" width="23.625" style="1" customWidth="1"/>
    <col min="11522" max="11522" width="44.625" style="1" customWidth="1"/>
    <col min="11523" max="11523" width="16.5" style="1" customWidth="1"/>
    <col min="11524" max="11526" width="13.625" style="1" customWidth="1"/>
    <col min="11527" max="11776" width="6.875" style="1"/>
    <col min="11777" max="11777" width="23.625" style="1" customWidth="1"/>
    <col min="11778" max="11778" width="44.625" style="1" customWidth="1"/>
    <col min="11779" max="11779" width="16.5" style="1" customWidth="1"/>
    <col min="11780" max="11782" width="13.625" style="1" customWidth="1"/>
    <col min="11783" max="12032" width="6.875" style="1"/>
    <col min="12033" max="12033" width="23.625" style="1" customWidth="1"/>
    <col min="12034" max="12034" width="44.625" style="1" customWidth="1"/>
    <col min="12035" max="12035" width="16.5" style="1" customWidth="1"/>
    <col min="12036" max="12038" width="13.625" style="1" customWidth="1"/>
    <col min="12039" max="12288" width="6.875" style="1"/>
    <col min="12289" max="12289" width="23.625" style="1" customWidth="1"/>
    <col min="12290" max="12290" width="44.625" style="1" customWidth="1"/>
    <col min="12291" max="12291" width="16.5" style="1" customWidth="1"/>
    <col min="12292" max="12294" width="13.625" style="1" customWidth="1"/>
    <col min="12295" max="12544" width="6.875" style="1"/>
    <col min="12545" max="12545" width="23.625" style="1" customWidth="1"/>
    <col min="12546" max="12546" width="44.625" style="1" customWidth="1"/>
    <col min="12547" max="12547" width="16.5" style="1" customWidth="1"/>
    <col min="12548" max="12550" width="13.625" style="1" customWidth="1"/>
    <col min="12551" max="12800" width="6.875" style="1"/>
    <col min="12801" max="12801" width="23.625" style="1" customWidth="1"/>
    <col min="12802" max="12802" width="44.625" style="1" customWidth="1"/>
    <col min="12803" max="12803" width="16.5" style="1" customWidth="1"/>
    <col min="12804" max="12806" width="13.625" style="1" customWidth="1"/>
    <col min="12807" max="13056" width="6.875" style="1"/>
    <col min="13057" max="13057" width="23.625" style="1" customWidth="1"/>
    <col min="13058" max="13058" width="44.625" style="1" customWidth="1"/>
    <col min="13059" max="13059" width="16.5" style="1" customWidth="1"/>
    <col min="13060" max="13062" width="13.625" style="1" customWidth="1"/>
    <col min="13063" max="13312" width="6.875" style="1"/>
    <col min="13313" max="13313" width="23.625" style="1" customWidth="1"/>
    <col min="13314" max="13314" width="44.625" style="1" customWidth="1"/>
    <col min="13315" max="13315" width="16.5" style="1" customWidth="1"/>
    <col min="13316" max="13318" width="13.625" style="1" customWidth="1"/>
    <col min="13319" max="13568" width="6.875" style="1"/>
    <col min="13569" max="13569" width="23.625" style="1" customWidth="1"/>
    <col min="13570" max="13570" width="44.625" style="1" customWidth="1"/>
    <col min="13571" max="13571" width="16.5" style="1" customWidth="1"/>
    <col min="13572" max="13574" width="13.625" style="1" customWidth="1"/>
    <col min="13575" max="13824" width="6.875" style="1"/>
    <col min="13825" max="13825" width="23.625" style="1" customWidth="1"/>
    <col min="13826" max="13826" width="44.625" style="1" customWidth="1"/>
    <col min="13827" max="13827" width="16.5" style="1" customWidth="1"/>
    <col min="13828" max="13830" width="13.625" style="1" customWidth="1"/>
    <col min="13831" max="14080" width="6.875" style="1"/>
    <col min="14081" max="14081" width="23.625" style="1" customWidth="1"/>
    <col min="14082" max="14082" width="44.625" style="1" customWidth="1"/>
    <col min="14083" max="14083" width="16.5" style="1" customWidth="1"/>
    <col min="14084" max="14086" width="13.625" style="1" customWidth="1"/>
    <col min="14087" max="14336" width="6.875" style="1"/>
    <col min="14337" max="14337" width="23.625" style="1" customWidth="1"/>
    <col min="14338" max="14338" width="44.625" style="1" customWidth="1"/>
    <col min="14339" max="14339" width="16.5" style="1" customWidth="1"/>
    <col min="14340" max="14342" width="13.625" style="1" customWidth="1"/>
    <col min="14343" max="14592" width="6.875" style="1"/>
    <col min="14593" max="14593" width="23.625" style="1" customWidth="1"/>
    <col min="14594" max="14594" width="44.625" style="1" customWidth="1"/>
    <col min="14595" max="14595" width="16.5" style="1" customWidth="1"/>
    <col min="14596" max="14598" width="13.625" style="1" customWidth="1"/>
    <col min="14599" max="14848" width="6.875" style="1"/>
    <col min="14849" max="14849" width="23.625" style="1" customWidth="1"/>
    <col min="14850" max="14850" width="44.625" style="1" customWidth="1"/>
    <col min="14851" max="14851" width="16.5" style="1" customWidth="1"/>
    <col min="14852" max="14854" width="13.625" style="1" customWidth="1"/>
    <col min="14855" max="15104" width="6.875" style="1"/>
    <col min="15105" max="15105" width="23.625" style="1" customWidth="1"/>
    <col min="15106" max="15106" width="44.625" style="1" customWidth="1"/>
    <col min="15107" max="15107" width="16.5" style="1" customWidth="1"/>
    <col min="15108" max="15110" width="13.625" style="1" customWidth="1"/>
    <col min="15111" max="15360" width="6.875" style="1"/>
    <col min="15361" max="15361" width="23.625" style="1" customWidth="1"/>
    <col min="15362" max="15362" width="44.625" style="1" customWidth="1"/>
    <col min="15363" max="15363" width="16.5" style="1" customWidth="1"/>
    <col min="15364" max="15366" width="13.625" style="1" customWidth="1"/>
    <col min="15367" max="15616" width="6.875" style="1"/>
    <col min="15617" max="15617" width="23.625" style="1" customWidth="1"/>
    <col min="15618" max="15618" width="44.625" style="1" customWidth="1"/>
    <col min="15619" max="15619" width="16.5" style="1" customWidth="1"/>
    <col min="15620" max="15622" width="13.625" style="1" customWidth="1"/>
    <col min="15623" max="15872" width="6.875" style="1"/>
    <col min="15873" max="15873" width="23.625" style="1" customWidth="1"/>
    <col min="15874" max="15874" width="44.625" style="1" customWidth="1"/>
    <col min="15875" max="15875" width="16.5" style="1" customWidth="1"/>
    <col min="15876" max="15878" width="13.625" style="1" customWidth="1"/>
    <col min="15879" max="16128" width="6.875" style="1"/>
    <col min="16129" max="16129" width="23.625" style="1" customWidth="1"/>
    <col min="16130" max="16130" width="44.625" style="1" customWidth="1"/>
    <col min="16131" max="16131" width="16.5" style="1" customWidth="1"/>
    <col min="16132" max="16134" width="13.625" style="1" customWidth="1"/>
    <col min="16135" max="16384" width="6.875" style="1"/>
  </cols>
  <sheetData>
    <row r="1" spans="1:1">
      <c r="A1" s="3" t="s">
        <v>46</v>
      </c>
    </row>
    <row r="2" ht="56.25" customHeight="1" spans="1:6">
      <c r="A2" s="99" t="s">
        <v>47</v>
      </c>
      <c r="B2" s="99"/>
      <c r="C2" s="99"/>
      <c r="D2" s="99"/>
      <c r="E2" s="99"/>
      <c r="F2" s="99"/>
    </row>
    <row r="3" ht="14.25" spans="1:6">
      <c r="A3" s="7"/>
      <c r="B3" s="6"/>
      <c r="C3" s="108"/>
      <c r="D3" s="108"/>
      <c r="E3" s="6"/>
      <c r="F3" s="109" t="s">
        <v>2</v>
      </c>
    </row>
    <row r="4" ht="18" customHeight="1" spans="1:6">
      <c r="A4" s="28" t="s">
        <v>48</v>
      </c>
      <c r="B4" s="28"/>
      <c r="C4" s="110" t="s">
        <v>49</v>
      </c>
      <c r="D4" s="28" t="s">
        <v>50</v>
      </c>
      <c r="E4" s="28"/>
      <c r="F4" s="28"/>
    </row>
    <row r="5" ht="18" customHeight="1" spans="1:6">
      <c r="A5" s="50" t="s">
        <v>51</v>
      </c>
      <c r="B5" s="50" t="s">
        <v>52</v>
      </c>
      <c r="C5" s="111"/>
      <c r="D5" s="112" t="s">
        <v>53</v>
      </c>
      <c r="E5" s="50" t="s">
        <v>54</v>
      </c>
      <c r="F5" s="50" t="s">
        <v>55</v>
      </c>
    </row>
    <row r="6" ht="18" customHeight="1" spans="1:6">
      <c r="A6" s="113"/>
      <c r="B6" s="114" t="s">
        <v>56</v>
      </c>
      <c r="C6" s="115">
        <v>519.76</v>
      </c>
      <c r="D6" s="115">
        <v>1577.528</v>
      </c>
      <c r="E6" s="116">
        <v>577.528</v>
      </c>
      <c r="F6" s="117">
        <v>1000</v>
      </c>
    </row>
    <row r="7" ht="18" customHeight="1" spans="1:6">
      <c r="A7" s="19" t="s">
        <v>57</v>
      </c>
      <c r="B7" s="118" t="s">
        <v>58</v>
      </c>
      <c r="C7" s="115">
        <v>72.21</v>
      </c>
      <c r="D7" s="115">
        <v>72.457</v>
      </c>
      <c r="E7" s="116">
        <v>72.457</v>
      </c>
      <c r="F7" s="117"/>
    </row>
    <row r="8" ht="18" customHeight="1" spans="1:6">
      <c r="A8" s="19" t="s">
        <v>59</v>
      </c>
      <c r="B8" s="118" t="s">
        <v>60</v>
      </c>
      <c r="C8" s="115">
        <v>72.21</v>
      </c>
      <c r="D8" s="115">
        <v>72.457</v>
      </c>
      <c r="E8" s="116">
        <v>72.457</v>
      </c>
      <c r="F8" s="117"/>
    </row>
    <row r="9" ht="18" customHeight="1" spans="1:6">
      <c r="A9" s="19" t="s">
        <v>61</v>
      </c>
      <c r="B9" s="118" t="s">
        <v>62</v>
      </c>
      <c r="C9" s="115">
        <v>72.21</v>
      </c>
      <c r="D9" s="115">
        <v>72.457</v>
      </c>
      <c r="E9" s="116">
        <v>72.457</v>
      </c>
      <c r="F9" s="117"/>
    </row>
    <row r="10" ht="18" customHeight="1" spans="1:6">
      <c r="A10" s="19" t="s">
        <v>63</v>
      </c>
      <c r="B10" s="118" t="s">
        <v>64</v>
      </c>
      <c r="C10" s="115">
        <v>293.08</v>
      </c>
      <c r="D10" s="115">
        <v>834.024</v>
      </c>
      <c r="E10" s="116">
        <v>334.024</v>
      </c>
      <c r="F10" s="117">
        <v>500</v>
      </c>
    </row>
    <row r="11" ht="18" customHeight="1" spans="1:6">
      <c r="A11" s="19" t="s">
        <v>65</v>
      </c>
      <c r="B11" s="118" t="s">
        <v>66</v>
      </c>
      <c r="C11" s="115">
        <v>176.49</v>
      </c>
      <c r="D11" s="115">
        <v>213.979</v>
      </c>
      <c r="E11" s="116">
        <v>213.979</v>
      </c>
      <c r="F11" s="117"/>
    </row>
    <row r="12" ht="18" customHeight="1" spans="1:6">
      <c r="A12" s="19" t="s">
        <v>67</v>
      </c>
      <c r="B12" s="118" t="s">
        <v>62</v>
      </c>
      <c r="C12" s="115">
        <v>163.58</v>
      </c>
      <c r="D12" s="115">
        <v>186.21</v>
      </c>
      <c r="E12" s="116">
        <v>186.21</v>
      </c>
      <c r="F12" s="117"/>
    </row>
    <row r="13" ht="18" customHeight="1" spans="1:6">
      <c r="A13" s="19" t="s">
        <v>68</v>
      </c>
      <c r="B13" s="118" t="s">
        <v>69</v>
      </c>
      <c r="C13" s="115">
        <v>12.91</v>
      </c>
      <c r="D13" s="115">
        <v>27.769</v>
      </c>
      <c r="E13" s="116">
        <v>27.769</v>
      </c>
      <c r="F13" s="117"/>
    </row>
    <row r="14" ht="18" customHeight="1" spans="1:6">
      <c r="A14" s="19" t="s">
        <v>70</v>
      </c>
      <c r="B14" s="118" t="s">
        <v>71</v>
      </c>
      <c r="C14" s="115">
        <v>116.6</v>
      </c>
      <c r="D14" s="115">
        <v>120.045</v>
      </c>
      <c r="E14" s="116">
        <v>120.045</v>
      </c>
      <c r="F14" s="117"/>
    </row>
    <row r="15" ht="18" customHeight="1" spans="1:6">
      <c r="A15" s="19" t="s">
        <v>72</v>
      </c>
      <c r="B15" s="118" t="s">
        <v>73</v>
      </c>
      <c r="C15" s="115">
        <v>116.6</v>
      </c>
      <c r="D15" s="115">
        <v>120.045</v>
      </c>
      <c r="E15" s="116">
        <v>120.045</v>
      </c>
      <c r="F15" s="117"/>
    </row>
    <row r="16" ht="18" customHeight="1" spans="1:6">
      <c r="A16" s="19" t="s">
        <v>74</v>
      </c>
      <c r="B16" s="118" t="s">
        <v>75</v>
      </c>
      <c r="C16" s="115"/>
      <c r="D16" s="115">
        <v>500</v>
      </c>
      <c r="E16" s="116"/>
      <c r="F16" s="117">
        <v>500</v>
      </c>
    </row>
    <row r="17" ht="18" customHeight="1" spans="1:6">
      <c r="A17" s="19" t="s">
        <v>76</v>
      </c>
      <c r="B17" s="118" t="s">
        <v>77</v>
      </c>
      <c r="C17" s="115"/>
      <c r="D17" s="115">
        <v>500</v>
      </c>
      <c r="E17" s="116"/>
      <c r="F17" s="117">
        <v>500</v>
      </c>
    </row>
    <row r="18" ht="18" customHeight="1" spans="1:6">
      <c r="A18" s="19" t="s">
        <v>78</v>
      </c>
      <c r="B18" s="118" t="s">
        <v>79</v>
      </c>
      <c r="C18" s="115">
        <v>49.69</v>
      </c>
      <c r="D18" s="115">
        <v>71.612</v>
      </c>
      <c r="E18" s="116">
        <v>71.612</v>
      </c>
      <c r="F18" s="117"/>
    </row>
    <row r="19" ht="18" customHeight="1" spans="1:6">
      <c r="A19" s="19" t="s">
        <v>80</v>
      </c>
      <c r="B19" s="118" t="s">
        <v>81</v>
      </c>
      <c r="C19" s="115">
        <v>49.69</v>
      </c>
      <c r="D19" s="115">
        <v>71.612</v>
      </c>
      <c r="E19" s="116">
        <v>71.612</v>
      </c>
      <c r="F19" s="117"/>
    </row>
    <row r="20" ht="18" customHeight="1" spans="1:6">
      <c r="A20" s="19" t="s">
        <v>82</v>
      </c>
      <c r="B20" s="118" t="s">
        <v>83</v>
      </c>
      <c r="C20" s="115">
        <v>35.49</v>
      </c>
      <c r="D20" s="115">
        <v>45.438</v>
      </c>
      <c r="E20" s="116">
        <v>45.438</v>
      </c>
      <c r="F20" s="117"/>
    </row>
    <row r="21" ht="18" customHeight="1" spans="1:6">
      <c r="A21" s="19" t="s">
        <v>84</v>
      </c>
      <c r="B21" s="118" t="s">
        <v>85</v>
      </c>
      <c r="C21" s="115">
        <v>14.19</v>
      </c>
      <c r="D21" s="115">
        <v>18.174</v>
      </c>
      <c r="E21" s="116">
        <v>18.174</v>
      </c>
      <c r="F21" s="117"/>
    </row>
    <row r="22" ht="18" customHeight="1" spans="1:6">
      <c r="A22" s="19" t="s">
        <v>86</v>
      </c>
      <c r="B22" s="118" t="s">
        <v>87</v>
      </c>
      <c r="C22" s="115"/>
      <c r="D22" s="115">
        <v>8</v>
      </c>
      <c r="E22" s="116">
        <v>8</v>
      </c>
      <c r="F22" s="117"/>
    </row>
    <row r="23" ht="18" customHeight="1" spans="1:6">
      <c r="A23" s="19" t="s">
        <v>88</v>
      </c>
      <c r="B23" s="118" t="s">
        <v>89</v>
      </c>
      <c r="C23" s="115">
        <v>24.44</v>
      </c>
      <c r="D23" s="115">
        <v>25.39</v>
      </c>
      <c r="E23" s="116">
        <v>25.39</v>
      </c>
      <c r="F23" s="117"/>
    </row>
    <row r="24" ht="18" customHeight="1" spans="1:6">
      <c r="A24" s="19" t="s">
        <v>90</v>
      </c>
      <c r="B24" s="118" t="s">
        <v>91</v>
      </c>
      <c r="C24" s="115">
        <v>24.44</v>
      </c>
      <c r="D24" s="115">
        <v>25.39</v>
      </c>
      <c r="E24" s="116">
        <v>25.39</v>
      </c>
      <c r="F24" s="117"/>
    </row>
    <row r="25" ht="18" customHeight="1" spans="1:6">
      <c r="A25" s="19" t="s">
        <v>92</v>
      </c>
      <c r="B25" s="118" t="s">
        <v>93</v>
      </c>
      <c r="C25" s="115">
        <v>16.23</v>
      </c>
      <c r="D25" s="115">
        <v>15.349</v>
      </c>
      <c r="E25" s="116">
        <v>15.349</v>
      </c>
      <c r="F25" s="117"/>
    </row>
    <row r="26" ht="18" customHeight="1" spans="1:6">
      <c r="A26" s="19" t="s">
        <v>94</v>
      </c>
      <c r="B26" s="118" t="s">
        <v>95</v>
      </c>
      <c r="C26" s="115">
        <v>8.21</v>
      </c>
      <c r="D26" s="115">
        <v>10.041</v>
      </c>
      <c r="E26" s="116">
        <v>10.041</v>
      </c>
      <c r="F26" s="117"/>
    </row>
    <row r="27" ht="18" customHeight="1" spans="1:6">
      <c r="A27" s="19" t="s">
        <v>96</v>
      </c>
      <c r="B27" s="118" t="s">
        <v>97</v>
      </c>
      <c r="C27" s="115"/>
      <c r="D27" s="115">
        <v>500</v>
      </c>
      <c r="E27" s="116"/>
      <c r="F27" s="117">
        <v>500</v>
      </c>
    </row>
    <row r="28" ht="18" customHeight="1" spans="1:6">
      <c r="A28" s="19" t="s">
        <v>98</v>
      </c>
      <c r="B28" s="118" t="s">
        <v>99</v>
      </c>
      <c r="C28" s="115"/>
      <c r="D28" s="115">
        <v>500</v>
      </c>
      <c r="E28" s="116"/>
      <c r="F28" s="117">
        <v>500</v>
      </c>
    </row>
    <row r="29" ht="18" customHeight="1" spans="1:6">
      <c r="A29" s="19" t="s">
        <v>100</v>
      </c>
      <c r="B29" s="118" t="s">
        <v>101</v>
      </c>
      <c r="C29" s="115"/>
      <c r="D29" s="115">
        <v>500</v>
      </c>
      <c r="E29" s="116"/>
      <c r="F29" s="117">
        <v>500</v>
      </c>
    </row>
    <row r="30" ht="18" customHeight="1" spans="1:6">
      <c r="A30" s="19" t="s">
        <v>102</v>
      </c>
      <c r="B30" s="118" t="s">
        <v>103</v>
      </c>
      <c r="C30" s="115">
        <v>33.9</v>
      </c>
      <c r="D30" s="115">
        <v>27.262</v>
      </c>
      <c r="E30" s="116">
        <v>27.262</v>
      </c>
      <c r="F30" s="117"/>
    </row>
    <row r="31" ht="18" customHeight="1" spans="1:6">
      <c r="A31" s="19" t="s">
        <v>104</v>
      </c>
      <c r="B31" s="118" t="s">
        <v>105</v>
      </c>
      <c r="C31" s="115">
        <v>33.9</v>
      </c>
      <c r="D31" s="115">
        <v>27.262</v>
      </c>
      <c r="E31" s="116">
        <v>27.262</v>
      </c>
      <c r="F31" s="117"/>
    </row>
    <row r="32" ht="18" customHeight="1" spans="1:6">
      <c r="A32" s="19" t="s">
        <v>106</v>
      </c>
      <c r="B32" s="118" t="s">
        <v>107</v>
      </c>
      <c r="C32" s="115">
        <v>33.9</v>
      </c>
      <c r="D32" s="115">
        <v>27.262</v>
      </c>
      <c r="E32" s="116">
        <v>27.262</v>
      </c>
      <c r="F32" s="117"/>
    </row>
    <row r="33" ht="18" customHeight="1" spans="1:6">
      <c r="A33" s="19" t="s">
        <v>108</v>
      </c>
      <c r="B33" s="118" t="s">
        <v>109</v>
      </c>
      <c r="C33" s="115">
        <v>46.44</v>
      </c>
      <c r="D33" s="115">
        <v>46.783</v>
      </c>
      <c r="E33" s="116">
        <v>46.783</v>
      </c>
      <c r="F33" s="117"/>
    </row>
    <row r="34" ht="18" customHeight="1" spans="1:6">
      <c r="A34" s="19" t="s">
        <v>110</v>
      </c>
      <c r="B34" s="118" t="s">
        <v>111</v>
      </c>
      <c r="C34" s="115">
        <v>46.44</v>
      </c>
      <c r="D34" s="115">
        <v>46.783</v>
      </c>
      <c r="E34" s="116">
        <v>46.783</v>
      </c>
      <c r="F34" s="117"/>
    </row>
    <row r="35" ht="18" customHeight="1" spans="1:6">
      <c r="A35" s="19" t="s">
        <v>112</v>
      </c>
      <c r="B35" s="118" t="s">
        <v>113</v>
      </c>
      <c r="C35" s="115">
        <v>46.44</v>
      </c>
      <c r="D35" s="115">
        <v>46.783</v>
      </c>
      <c r="E35" s="116">
        <v>46.783</v>
      </c>
      <c r="F35" s="117"/>
    </row>
    <row r="36" ht="13.5" spans="1:6">
      <c r="A36" s="79" t="s">
        <v>114</v>
      </c>
      <c r="B36" s="4"/>
      <c r="C36" s="119"/>
      <c r="D36" s="119"/>
      <c r="E36" s="4"/>
      <c r="F36" s="4"/>
    </row>
    <row r="37" spans="1:6">
      <c r="A37" s="4"/>
      <c r="B37" s="4"/>
      <c r="C37" s="119"/>
      <c r="D37" s="119"/>
      <c r="E37" s="4"/>
      <c r="F37" s="4"/>
    </row>
    <row r="38" spans="1:6">
      <c r="A38" s="4"/>
      <c r="B38" s="4"/>
      <c r="C38" s="119"/>
      <c r="D38" s="119"/>
      <c r="E38" s="4"/>
      <c r="F38" s="4"/>
    </row>
    <row r="39" spans="1:6">
      <c r="A39" s="4"/>
      <c r="B39" s="4"/>
      <c r="C39" s="119"/>
      <c r="D39" s="119"/>
      <c r="E39" s="4"/>
      <c r="F39" s="4"/>
    </row>
    <row r="40" spans="1:6">
      <c r="A40" s="4"/>
      <c r="B40" s="4"/>
      <c r="C40" s="119"/>
      <c r="E40" s="4"/>
      <c r="F40" s="4"/>
    </row>
    <row r="41" spans="1:6">
      <c r="A41" s="4"/>
      <c r="B41" s="4"/>
      <c r="C41" s="119"/>
      <c r="E41" s="4"/>
      <c r="F41" s="4"/>
    </row>
    <row r="42" s="4" customFormat="1" ht="11.25" spans="3:4">
      <c r="C42" s="119"/>
      <c r="D42" s="119"/>
    </row>
  </sheetData>
  <mergeCells count="4">
    <mergeCell ref="A2:F2"/>
    <mergeCell ref="A4:B4"/>
    <mergeCell ref="D4:F4"/>
    <mergeCell ref="C4:C5"/>
  </mergeCells>
  <pageMargins left="0.708661417322835" right="0.708661417322835" top="0.748031496062992" bottom="0.748031496062992" header="0.31496062992126" footer="0.3149606299212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5"/>
  <sheetViews>
    <sheetView workbookViewId="0">
      <selection activeCell="E3" sqref="E3"/>
    </sheetView>
  </sheetViews>
  <sheetFormatPr defaultColWidth="6.875" defaultRowHeight="11.25"/>
  <cols>
    <col min="1" max="1" width="11.875" style="1" customWidth="1"/>
    <col min="2" max="2" width="33.375" style="1" customWidth="1"/>
    <col min="3" max="5" width="20.62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ht="12" spans="1:5">
      <c r="A1" s="3" t="s">
        <v>115</v>
      </c>
      <c r="E1" s="98"/>
    </row>
    <row r="2" ht="62.25" customHeight="1" spans="1:5">
      <c r="A2" s="99" t="s">
        <v>116</v>
      </c>
      <c r="B2" s="99"/>
      <c r="C2" s="99"/>
      <c r="D2" s="99"/>
      <c r="E2" s="99"/>
    </row>
    <row r="3" s="80" customFormat="1" ht="14.25" spans="1:5">
      <c r="A3" s="7"/>
      <c r="B3" s="6"/>
      <c r="C3" s="6"/>
      <c r="D3" s="6"/>
      <c r="E3" s="100" t="s">
        <v>2</v>
      </c>
    </row>
    <row r="4" s="80" customFormat="1" ht="18" customHeight="1" spans="1:5">
      <c r="A4" s="28" t="s">
        <v>117</v>
      </c>
      <c r="B4" s="28"/>
      <c r="C4" s="28" t="s">
        <v>118</v>
      </c>
      <c r="D4" s="28"/>
      <c r="E4" s="28"/>
    </row>
    <row r="5" s="80" customFormat="1" ht="18" customHeight="1" spans="1:5">
      <c r="A5" s="28" t="s">
        <v>51</v>
      </c>
      <c r="B5" s="28" t="s">
        <v>52</v>
      </c>
      <c r="C5" s="28" t="s">
        <v>7</v>
      </c>
      <c r="D5" s="28" t="s">
        <v>119</v>
      </c>
      <c r="E5" s="28" t="s">
        <v>120</v>
      </c>
    </row>
    <row r="6" s="80" customFormat="1" ht="18" customHeight="1" spans="1:10">
      <c r="A6" s="101" t="s">
        <v>121</v>
      </c>
      <c r="B6" s="102" t="s">
        <v>122</v>
      </c>
      <c r="C6" s="21">
        <v>577.528</v>
      </c>
      <c r="D6" s="21">
        <v>453.723</v>
      </c>
      <c r="E6" s="21">
        <v>123.805</v>
      </c>
      <c r="J6" s="72"/>
    </row>
    <row r="7" s="80" customFormat="1" ht="18" customHeight="1" spans="1:7">
      <c r="A7" s="103" t="s">
        <v>123</v>
      </c>
      <c r="B7" s="104" t="s">
        <v>124</v>
      </c>
      <c r="C7" s="64">
        <v>445.11</v>
      </c>
      <c r="D7" s="64">
        <v>445.11</v>
      </c>
      <c r="E7" s="21">
        <v>0</v>
      </c>
      <c r="G7" s="72"/>
    </row>
    <row r="8" s="80" customFormat="1" ht="18" customHeight="1" spans="1:11">
      <c r="A8" s="103" t="s">
        <v>125</v>
      </c>
      <c r="B8" s="104" t="s">
        <v>126</v>
      </c>
      <c r="C8" s="21">
        <v>203.254</v>
      </c>
      <c r="D8" s="21">
        <v>203.254</v>
      </c>
      <c r="E8" s="21"/>
      <c r="F8" s="72"/>
      <c r="G8" s="72"/>
      <c r="K8" s="72"/>
    </row>
    <row r="9" s="80" customFormat="1" ht="18" customHeight="1" spans="1:8">
      <c r="A9" s="103" t="s">
        <v>127</v>
      </c>
      <c r="B9" s="104" t="s">
        <v>128</v>
      </c>
      <c r="C9" s="21">
        <v>10.209</v>
      </c>
      <c r="D9" s="21">
        <v>10.209</v>
      </c>
      <c r="E9" s="21"/>
      <c r="F9" s="72"/>
      <c r="H9" s="72"/>
    </row>
    <row r="10" s="80" customFormat="1" ht="18" customHeight="1" spans="1:8">
      <c r="A10" s="103" t="s">
        <v>129</v>
      </c>
      <c r="B10" s="104" t="s">
        <v>130</v>
      </c>
      <c r="C10" s="21">
        <v>13.727</v>
      </c>
      <c r="D10" s="21">
        <v>13.727</v>
      </c>
      <c r="E10" s="21"/>
      <c r="F10" s="72"/>
      <c r="H10" s="72"/>
    </row>
    <row r="11" s="80" customFormat="1" ht="18" customHeight="1" spans="1:8">
      <c r="A11" s="103" t="s">
        <v>131</v>
      </c>
      <c r="B11" s="104" t="s">
        <v>132</v>
      </c>
      <c r="C11" s="21">
        <v>45.438</v>
      </c>
      <c r="D11" s="21">
        <v>45.438</v>
      </c>
      <c r="E11" s="21"/>
      <c r="F11" s="72"/>
      <c r="G11" s="72"/>
      <c r="H11" s="72"/>
    </row>
    <row r="12" s="80" customFormat="1" ht="18" customHeight="1" spans="1:10">
      <c r="A12" s="103" t="s">
        <v>133</v>
      </c>
      <c r="B12" s="104" t="s">
        <v>134</v>
      </c>
      <c r="C12" s="21">
        <v>18.174</v>
      </c>
      <c r="D12" s="21">
        <v>18.174</v>
      </c>
      <c r="E12" s="21"/>
      <c r="F12" s="72"/>
      <c r="J12" s="72"/>
    </row>
    <row r="13" s="80" customFormat="1" ht="18" customHeight="1" spans="1:11">
      <c r="A13" s="103" t="s">
        <v>135</v>
      </c>
      <c r="B13" s="104" t="s">
        <v>136</v>
      </c>
      <c r="C13" s="21">
        <v>23.79</v>
      </c>
      <c r="D13" s="21">
        <v>23.79</v>
      </c>
      <c r="E13" s="21"/>
      <c r="F13" s="72"/>
      <c r="G13" s="72"/>
      <c r="K13" s="72"/>
    </row>
    <row r="14" s="80" customFormat="1" ht="18" customHeight="1" spans="1:7">
      <c r="A14" s="103" t="s">
        <v>137</v>
      </c>
      <c r="B14" s="104" t="s">
        <v>138</v>
      </c>
      <c r="C14" s="21">
        <v>6.152</v>
      </c>
      <c r="D14" s="21">
        <v>6.152</v>
      </c>
      <c r="E14" s="21"/>
      <c r="F14" s="72"/>
      <c r="G14" s="72"/>
    </row>
    <row r="15" s="80" customFormat="1" ht="18" customHeight="1" spans="1:7">
      <c r="A15" s="103" t="s">
        <v>139</v>
      </c>
      <c r="B15" s="104" t="s">
        <v>140</v>
      </c>
      <c r="C15" s="21">
        <v>27.262</v>
      </c>
      <c r="D15" s="21">
        <v>27.262</v>
      </c>
      <c r="E15" s="21"/>
      <c r="F15" s="72"/>
      <c r="G15" s="72"/>
    </row>
    <row r="16" s="80" customFormat="1" ht="18" customHeight="1" spans="1:16">
      <c r="A16" s="103" t="s">
        <v>141</v>
      </c>
      <c r="B16" s="104" t="s">
        <v>142</v>
      </c>
      <c r="C16" s="21">
        <v>97.104</v>
      </c>
      <c r="D16" s="21">
        <v>97.104</v>
      </c>
      <c r="E16" s="21"/>
      <c r="F16" s="72"/>
      <c r="G16" s="72"/>
      <c r="P16" s="72"/>
    </row>
    <row r="17" s="80" customFormat="1" ht="18" customHeight="1" spans="1:11">
      <c r="A17" s="105" t="s">
        <v>143</v>
      </c>
      <c r="B17" s="104" t="s">
        <v>144</v>
      </c>
      <c r="C17" s="21">
        <v>123.805</v>
      </c>
      <c r="D17" s="21">
        <v>0</v>
      </c>
      <c r="E17" s="21">
        <v>123.805</v>
      </c>
      <c r="F17" s="72"/>
      <c r="G17" s="72"/>
      <c r="H17" s="72"/>
      <c r="K17" s="72"/>
    </row>
    <row r="18" s="80" customFormat="1" ht="18" customHeight="1" spans="1:9">
      <c r="A18" s="103" t="s">
        <v>145</v>
      </c>
      <c r="B18" s="106" t="s">
        <v>146</v>
      </c>
      <c r="C18" s="21">
        <v>16.914</v>
      </c>
      <c r="D18" s="21"/>
      <c r="E18" s="21">
        <v>16.914</v>
      </c>
      <c r="F18" s="72"/>
      <c r="G18" s="72"/>
      <c r="H18" s="72"/>
      <c r="I18" s="72"/>
    </row>
    <row r="19" s="80" customFormat="1" ht="18" customHeight="1" spans="1:10">
      <c r="A19" s="103" t="s">
        <v>147</v>
      </c>
      <c r="B19" s="106" t="s">
        <v>148</v>
      </c>
      <c r="C19" s="21">
        <v>5.08</v>
      </c>
      <c r="D19" s="21"/>
      <c r="E19" s="21">
        <v>5.08</v>
      </c>
      <c r="F19" s="72"/>
      <c r="G19" s="72"/>
      <c r="H19" s="72"/>
      <c r="I19" s="72"/>
      <c r="J19" s="72"/>
    </row>
    <row r="20" s="80" customFormat="1" ht="18" customHeight="1" spans="1:8">
      <c r="A20" s="103" t="s">
        <v>149</v>
      </c>
      <c r="B20" s="106" t="s">
        <v>150</v>
      </c>
      <c r="C20" s="21">
        <v>0</v>
      </c>
      <c r="D20" s="21"/>
      <c r="E20" s="21">
        <v>0</v>
      </c>
      <c r="F20" s="72"/>
      <c r="G20" s="72"/>
      <c r="H20" s="72"/>
    </row>
    <row r="21" s="80" customFormat="1" ht="18" customHeight="1" spans="1:9">
      <c r="A21" s="103" t="s">
        <v>151</v>
      </c>
      <c r="B21" s="106" t="s">
        <v>152</v>
      </c>
      <c r="C21" s="21">
        <v>0</v>
      </c>
      <c r="D21" s="21"/>
      <c r="E21" s="21">
        <v>0</v>
      </c>
      <c r="F21" s="72"/>
      <c r="I21" s="72"/>
    </row>
    <row r="22" s="80" customFormat="1" ht="18" customHeight="1" spans="1:8">
      <c r="A22" s="103" t="s">
        <v>153</v>
      </c>
      <c r="B22" s="106" t="s">
        <v>154</v>
      </c>
      <c r="C22" s="21">
        <v>0.3</v>
      </c>
      <c r="D22" s="21"/>
      <c r="E22" s="21">
        <v>0.3</v>
      </c>
      <c r="F22" s="72"/>
      <c r="G22" s="72"/>
      <c r="H22" s="72"/>
    </row>
    <row r="23" s="80" customFormat="1" ht="18" customHeight="1" spans="1:6">
      <c r="A23" s="103" t="s">
        <v>155</v>
      </c>
      <c r="B23" s="106" t="s">
        <v>156</v>
      </c>
      <c r="C23" s="21">
        <v>0.5</v>
      </c>
      <c r="D23" s="21"/>
      <c r="E23" s="21">
        <v>0.5</v>
      </c>
      <c r="F23" s="72"/>
    </row>
    <row r="24" s="80" customFormat="1" ht="18" customHeight="1" spans="1:8">
      <c r="A24" s="103" t="s">
        <v>157</v>
      </c>
      <c r="B24" s="106" t="s">
        <v>158</v>
      </c>
      <c r="C24" s="21">
        <v>9.136</v>
      </c>
      <c r="D24" s="21"/>
      <c r="E24" s="21">
        <v>9.136</v>
      </c>
      <c r="F24" s="72"/>
      <c r="G24" s="72"/>
      <c r="H24" s="72"/>
    </row>
    <row r="25" s="80" customFormat="1" ht="18" customHeight="1" spans="1:8">
      <c r="A25" s="103" t="s">
        <v>159</v>
      </c>
      <c r="B25" s="106" t="s">
        <v>160</v>
      </c>
      <c r="C25" s="21">
        <v>0</v>
      </c>
      <c r="D25" s="21"/>
      <c r="E25" s="21">
        <v>0</v>
      </c>
      <c r="F25" s="72"/>
      <c r="G25" s="72"/>
      <c r="H25" s="72"/>
    </row>
    <row r="26" s="80" customFormat="1" ht="18" customHeight="1" spans="1:19">
      <c r="A26" s="103" t="s">
        <v>161</v>
      </c>
      <c r="B26" s="106" t="s">
        <v>162</v>
      </c>
      <c r="C26" s="21">
        <v>40.36</v>
      </c>
      <c r="D26" s="21"/>
      <c r="E26" s="21">
        <v>40.36</v>
      </c>
      <c r="F26" s="72"/>
      <c r="G26" s="72"/>
      <c r="J26" s="72"/>
      <c r="S26" s="72"/>
    </row>
    <row r="27" s="80" customFormat="1" ht="18" customHeight="1" spans="1:7">
      <c r="A27" s="103" t="s">
        <v>163</v>
      </c>
      <c r="B27" s="106" t="s">
        <v>164</v>
      </c>
      <c r="C27" s="21">
        <v>0</v>
      </c>
      <c r="D27" s="21"/>
      <c r="E27" s="21">
        <v>0</v>
      </c>
      <c r="F27" s="72"/>
      <c r="G27" s="72"/>
    </row>
    <row r="28" s="80" customFormat="1" ht="18" customHeight="1" spans="1:9">
      <c r="A28" s="103" t="s">
        <v>165</v>
      </c>
      <c r="B28" s="106" t="s">
        <v>166</v>
      </c>
      <c r="C28" s="21">
        <v>0.5</v>
      </c>
      <c r="D28" s="21"/>
      <c r="E28" s="21">
        <v>0.5</v>
      </c>
      <c r="F28" s="72"/>
      <c r="G28" s="72"/>
      <c r="H28" s="72"/>
      <c r="I28" s="72"/>
    </row>
    <row r="29" s="80" customFormat="1" ht="18" customHeight="1" spans="1:7">
      <c r="A29" s="103" t="s">
        <v>167</v>
      </c>
      <c r="B29" s="106" t="s">
        <v>168</v>
      </c>
      <c r="C29" s="21">
        <v>0.5</v>
      </c>
      <c r="D29" s="21"/>
      <c r="E29" s="21">
        <v>0.5</v>
      </c>
      <c r="F29" s="72"/>
      <c r="G29" s="72"/>
    </row>
    <row r="30" s="80" customFormat="1" ht="18" customHeight="1" spans="1:16">
      <c r="A30" s="103" t="s">
        <v>169</v>
      </c>
      <c r="B30" s="106" t="s">
        <v>170</v>
      </c>
      <c r="C30" s="21">
        <v>3.3</v>
      </c>
      <c r="D30" s="21"/>
      <c r="E30" s="21">
        <v>3.3</v>
      </c>
      <c r="F30" s="72"/>
      <c r="G30" s="72"/>
      <c r="I30" s="72"/>
      <c r="P30" s="72"/>
    </row>
    <row r="31" s="80" customFormat="1" ht="18" customHeight="1" spans="1:16">
      <c r="A31" s="103" t="s">
        <v>171</v>
      </c>
      <c r="B31" s="106" t="s">
        <v>172</v>
      </c>
      <c r="C31" s="21">
        <v>7.555</v>
      </c>
      <c r="D31" s="21"/>
      <c r="E31" s="21">
        <v>7.555</v>
      </c>
      <c r="F31" s="72"/>
      <c r="G31" s="72"/>
      <c r="H31" s="72"/>
      <c r="P31" s="72"/>
    </row>
    <row r="32" s="80" customFormat="1" ht="18" customHeight="1" spans="1:10">
      <c r="A32" s="103" t="s">
        <v>173</v>
      </c>
      <c r="B32" s="106" t="s">
        <v>174</v>
      </c>
      <c r="C32" s="21">
        <v>1.7</v>
      </c>
      <c r="D32" s="21"/>
      <c r="E32" s="21">
        <v>1.7</v>
      </c>
      <c r="F32" s="72"/>
      <c r="G32" s="72"/>
      <c r="H32" s="72"/>
      <c r="J32" s="72"/>
    </row>
    <row r="33" s="80" customFormat="1" ht="18" customHeight="1" spans="1:9">
      <c r="A33" s="103" t="s">
        <v>175</v>
      </c>
      <c r="B33" s="106" t="s">
        <v>176</v>
      </c>
      <c r="C33" s="21">
        <v>1.1</v>
      </c>
      <c r="D33" s="21"/>
      <c r="E33" s="21">
        <v>1.1</v>
      </c>
      <c r="F33" s="72"/>
      <c r="G33" s="72"/>
      <c r="H33" s="72"/>
      <c r="I33" s="72"/>
    </row>
    <row r="34" s="80" customFormat="1" ht="18" customHeight="1" spans="1:8">
      <c r="A34" s="103" t="s">
        <v>177</v>
      </c>
      <c r="B34" s="106" t="s">
        <v>178</v>
      </c>
      <c r="C34" s="64">
        <v>0</v>
      </c>
      <c r="D34" s="64"/>
      <c r="E34" s="21">
        <v>0</v>
      </c>
      <c r="F34" s="72"/>
      <c r="H34" s="72"/>
    </row>
    <row r="35" s="80" customFormat="1" ht="18" customHeight="1" spans="1:7">
      <c r="A35" s="103" t="s">
        <v>179</v>
      </c>
      <c r="B35" s="106" t="s">
        <v>180</v>
      </c>
      <c r="C35" s="21">
        <v>4.34</v>
      </c>
      <c r="D35" s="21"/>
      <c r="E35" s="21">
        <v>4.34</v>
      </c>
      <c r="F35" s="72"/>
      <c r="G35" s="72"/>
    </row>
    <row r="36" s="80" customFormat="1" ht="18" customHeight="1" spans="1:10">
      <c r="A36" s="103" t="s">
        <v>181</v>
      </c>
      <c r="B36" s="106" t="s">
        <v>182</v>
      </c>
      <c r="C36" s="21">
        <v>6.51</v>
      </c>
      <c r="D36" s="21"/>
      <c r="E36" s="21">
        <v>6.51</v>
      </c>
      <c r="F36" s="72"/>
      <c r="G36" s="72"/>
      <c r="I36" s="72"/>
      <c r="J36" s="72"/>
    </row>
    <row r="37" s="80" customFormat="1" ht="18" customHeight="1" spans="1:8">
      <c r="A37" s="103" t="s">
        <v>183</v>
      </c>
      <c r="B37" s="106" t="s">
        <v>184</v>
      </c>
      <c r="C37" s="21">
        <v>4</v>
      </c>
      <c r="D37" s="21"/>
      <c r="E37" s="21">
        <v>4</v>
      </c>
      <c r="F37" s="72"/>
      <c r="G37" s="72"/>
      <c r="H37" s="72"/>
    </row>
    <row r="38" s="80" customFormat="1" ht="18" customHeight="1" spans="1:7">
      <c r="A38" s="103" t="s">
        <v>185</v>
      </c>
      <c r="B38" s="106" t="s">
        <v>186</v>
      </c>
      <c r="C38" s="21">
        <v>18.936</v>
      </c>
      <c r="D38" s="21"/>
      <c r="E38" s="21">
        <v>18.936</v>
      </c>
      <c r="F38" s="72"/>
      <c r="G38" s="72"/>
    </row>
    <row r="39" s="80" customFormat="1" ht="18" customHeight="1" spans="1:7">
      <c r="A39" s="103" t="s">
        <v>187</v>
      </c>
      <c r="B39" s="106" t="s">
        <v>188</v>
      </c>
      <c r="C39" s="21">
        <v>3.074</v>
      </c>
      <c r="D39" s="21"/>
      <c r="E39" s="21">
        <v>3.074</v>
      </c>
      <c r="F39" s="72"/>
      <c r="G39" s="72"/>
    </row>
    <row r="40" s="80" customFormat="1" ht="18" customHeight="1" spans="1:7">
      <c r="A40" s="103" t="s">
        <v>189</v>
      </c>
      <c r="B40" s="104" t="s">
        <v>190</v>
      </c>
      <c r="C40" s="21">
        <v>8.613</v>
      </c>
      <c r="D40" s="21">
        <v>8.613</v>
      </c>
      <c r="E40" s="21">
        <v>0</v>
      </c>
      <c r="F40" s="72"/>
      <c r="G40" s="72"/>
    </row>
    <row r="41" s="80" customFormat="1" ht="18" customHeight="1" spans="1:6">
      <c r="A41" s="103" t="s">
        <v>191</v>
      </c>
      <c r="B41" s="106" t="s">
        <v>192</v>
      </c>
      <c r="C41" s="21">
        <v>0</v>
      </c>
      <c r="D41" s="21">
        <v>0</v>
      </c>
      <c r="E41" s="21"/>
      <c r="F41" s="72"/>
    </row>
    <row r="42" ht="18" customHeight="1" spans="1:5">
      <c r="A42" s="103" t="s">
        <v>193</v>
      </c>
      <c r="B42" s="106" t="s">
        <v>194</v>
      </c>
      <c r="C42" s="21">
        <v>0</v>
      </c>
      <c r="D42" s="21">
        <v>0</v>
      </c>
      <c r="E42" s="21"/>
    </row>
    <row r="43" ht="18" customHeight="1" spans="1:14">
      <c r="A43" s="103" t="s">
        <v>195</v>
      </c>
      <c r="B43" s="106" t="s">
        <v>196</v>
      </c>
      <c r="C43" s="21">
        <v>0.589</v>
      </c>
      <c r="D43" s="21">
        <v>0.589</v>
      </c>
      <c r="E43" s="21"/>
      <c r="F43" s="4"/>
      <c r="N43" s="4"/>
    </row>
    <row r="44" ht="18" customHeight="1" spans="1:5">
      <c r="A44" s="103" t="s">
        <v>197</v>
      </c>
      <c r="B44" s="106" t="s">
        <v>198</v>
      </c>
      <c r="C44" s="21">
        <v>0.024</v>
      </c>
      <c r="D44" s="21">
        <v>0.024</v>
      </c>
      <c r="E44" s="21"/>
    </row>
    <row r="45" ht="18" customHeight="1" spans="1:5">
      <c r="A45" s="103" t="s">
        <v>199</v>
      </c>
      <c r="B45" s="106" t="s">
        <v>200</v>
      </c>
      <c r="C45" s="21">
        <v>8</v>
      </c>
      <c r="D45" s="21">
        <v>8</v>
      </c>
      <c r="E45" s="21"/>
    </row>
  </sheetData>
  <mergeCells count="3">
    <mergeCell ref="A2:E2"/>
    <mergeCell ref="A4:B4"/>
    <mergeCell ref="C4:E4"/>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F18" sqref="F18"/>
    </sheetView>
  </sheetViews>
  <sheetFormatPr defaultColWidth="6.875" defaultRowHeight="12.75" customHeight="1"/>
  <cols>
    <col min="1" max="12" width="11.62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spans="1:12">
      <c r="A1" s="3" t="s">
        <v>201</v>
      </c>
      <c r="L1" s="92"/>
    </row>
    <row r="2" ht="27" spans="1:12">
      <c r="A2" s="73" t="s">
        <v>202</v>
      </c>
      <c r="B2" s="73"/>
      <c r="C2" s="73"/>
      <c r="D2" s="73"/>
      <c r="E2" s="73"/>
      <c r="F2" s="73"/>
      <c r="G2" s="73"/>
      <c r="H2" s="73"/>
      <c r="I2" s="73"/>
      <c r="J2" s="73"/>
      <c r="K2" s="73"/>
      <c r="L2" s="73"/>
    </row>
    <row r="3" ht="14.25" spans="1:12">
      <c r="A3" s="80"/>
      <c r="B3" s="80"/>
      <c r="C3" s="80"/>
      <c r="D3" s="80"/>
      <c r="E3" s="80"/>
      <c r="F3" s="80"/>
      <c r="G3" s="80"/>
      <c r="H3" s="80"/>
      <c r="I3" s="80"/>
      <c r="J3" s="80"/>
      <c r="K3" s="80"/>
      <c r="L3" s="9" t="s">
        <v>2</v>
      </c>
    </row>
    <row r="4" ht="18" customHeight="1" spans="1:12">
      <c r="A4" s="28" t="s">
        <v>49</v>
      </c>
      <c r="B4" s="28"/>
      <c r="C4" s="28"/>
      <c r="D4" s="28"/>
      <c r="E4" s="28"/>
      <c r="F4" s="81"/>
      <c r="G4" s="28" t="s">
        <v>50</v>
      </c>
      <c r="H4" s="28"/>
      <c r="I4" s="28"/>
      <c r="J4" s="28"/>
      <c r="K4" s="28"/>
      <c r="L4" s="28"/>
    </row>
    <row r="5" ht="18" customHeight="1" spans="1:12">
      <c r="A5" s="50" t="s">
        <v>7</v>
      </c>
      <c r="B5" s="82" t="s">
        <v>203</v>
      </c>
      <c r="C5" s="50" t="s">
        <v>204</v>
      </c>
      <c r="D5" s="50"/>
      <c r="E5" s="50"/>
      <c r="F5" s="83" t="s">
        <v>205</v>
      </c>
      <c r="G5" s="84" t="s">
        <v>7</v>
      </c>
      <c r="H5" s="13" t="s">
        <v>203</v>
      </c>
      <c r="I5" s="50" t="s">
        <v>204</v>
      </c>
      <c r="J5" s="50"/>
      <c r="K5" s="93"/>
      <c r="L5" s="50" t="s">
        <v>205</v>
      </c>
    </row>
    <row r="6" ht="36" customHeight="1" spans="1:12">
      <c r="A6" s="85"/>
      <c r="B6" s="12"/>
      <c r="C6" s="86" t="s">
        <v>53</v>
      </c>
      <c r="D6" s="87" t="s">
        <v>206</v>
      </c>
      <c r="E6" s="87" t="s">
        <v>207</v>
      </c>
      <c r="F6" s="85"/>
      <c r="G6" s="88"/>
      <c r="H6" s="12"/>
      <c r="I6" s="94" t="s">
        <v>53</v>
      </c>
      <c r="J6" s="87" t="s">
        <v>206</v>
      </c>
      <c r="K6" s="95" t="s">
        <v>207</v>
      </c>
      <c r="L6" s="85"/>
    </row>
    <row r="7" ht="18" customHeight="1" spans="1:12">
      <c r="A7" s="89">
        <v>11.05</v>
      </c>
      <c r="B7" s="89"/>
      <c r="C7" s="89">
        <v>8</v>
      </c>
      <c r="D7" s="89"/>
      <c r="E7" s="89">
        <v>8</v>
      </c>
      <c r="F7" s="90">
        <v>3.05</v>
      </c>
      <c r="G7" s="91">
        <v>6.75</v>
      </c>
      <c r="H7" s="21"/>
      <c r="I7" s="96">
        <v>5</v>
      </c>
      <c r="J7" s="97"/>
      <c r="K7" s="89">
        <v>5</v>
      </c>
      <c r="L7" s="90">
        <v>1.75</v>
      </c>
    </row>
    <row r="8" spans="2:12">
      <c r="B8" s="4"/>
      <c r="G8" s="4"/>
      <c r="H8" s="4"/>
      <c r="I8" s="4"/>
      <c r="J8" s="4"/>
      <c r="K8" s="4"/>
      <c r="L8" s="4"/>
    </row>
    <row r="9" spans="7:12">
      <c r="G9" s="4"/>
      <c r="H9" s="4"/>
      <c r="I9" s="4"/>
      <c r="J9" s="4"/>
      <c r="K9" s="4"/>
      <c r="L9" s="4"/>
    </row>
    <row r="10" spans="7:12">
      <c r="G10" s="4"/>
      <c r="H10" s="4"/>
      <c r="I10" s="4"/>
      <c r="J10" s="4"/>
      <c r="K10" s="4"/>
      <c r="L10" s="4"/>
    </row>
    <row r="11" spans="7:12">
      <c r="G11" s="4"/>
      <c r="H11" s="4"/>
      <c r="I11" s="4"/>
      <c r="L11" s="4"/>
    </row>
    <row r="12" spans="6:11">
      <c r="F12" s="4"/>
      <c r="G12" s="4"/>
      <c r="H12" s="4"/>
      <c r="I12" s="4"/>
      <c r="J12" s="4"/>
      <c r="K12" s="4"/>
    </row>
    <row r="13" spans="4:9">
      <c r="D13" s="4"/>
      <c r="G13" s="4"/>
      <c r="H13" s="4"/>
      <c r="I13" s="4"/>
    </row>
  </sheetData>
  <mergeCells count="11">
    <mergeCell ref="A2:L2"/>
    <mergeCell ref="A4:F4"/>
    <mergeCell ref="G4:L4"/>
    <mergeCell ref="C5:E5"/>
    <mergeCell ref="I5:K5"/>
    <mergeCell ref="A5:A6"/>
    <mergeCell ref="B5:B6"/>
    <mergeCell ref="F5:F6"/>
    <mergeCell ref="G5:G6"/>
    <mergeCell ref="H5:H6"/>
    <mergeCell ref="L5:L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A2" sqref="A2:E2"/>
    </sheetView>
  </sheetViews>
  <sheetFormatPr defaultColWidth="6.875" defaultRowHeight="12.75" customHeight="1" outlineLevelCol="4"/>
  <cols>
    <col min="1" max="1" width="19.5" style="1" customWidth="1"/>
    <col min="2" max="2" width="52.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spans="1:5">
      <c r="A1" s="3" t="s">
        <v>208</v>
      </c>
      <c r="E1" s="46"/>
    </row>
    <row r="2" ht="27" spans="1:5">
      <c r="A2" s="73" t="s">
        <v>209</v>
      </c>
      <c r="B2" s="73"/>
      <c r="C2" s="73"/>
      <c r="D2" s="73"/>
      <c r="E2" s="73"/>
    </row>
    <row r="3" ht="14.25" spans="1:5">
      <c r="A3" s="74"/>
      <c r="B3" s="75"/>
      <c r="C3" s="75"/>
      <c r="D3" s="75"/>
      <c r="E3" s="76" t="s">
        <v>2</v>
      </c>
    </row>
    <row r="4" ht="18" customHeight="1" spans="1:5">
      <c r="A4" s="28" t="s">
        <v>51</v>
      </c>
      <c r="B4" s="28" t="s">
        <v>52</v>
      </c>
      <c r="C4" s="28" t="s">
        <v>210</v>
      </c>
      <c r="D4" s="28"/>
      <c r="E4" s="28"/>
    </row>
    <row r="5" ht="18" customHeight="1" spans="1:5">
      <c r="A5" s="28"/>
      <c r="B5" s="28"/>
      <c r="C5" s="28" t="s">
        <v>7</v>
      </c>
      <c r="D5" s="28" t="s">
        <v>54</v>
      </c>
      <c r="E5" s="28" t="s">
        <v>55</v>
      </c>
    </row>
    <row r="6" ht="18" customHeight="1" spans="1:5">
      <c r="A6" s="28"/>
      <c r="B6" s="28" t="s">
        <v>7</v>
      </c>
      <c r="C6" s="28"/>
      <c r="D6" s="28"/>
      <c r="E6" s="28"/>
    </row>
    <row r="7" ht="18" customHeight="1" spans="1:5">
      <c r="A7" s="28"/>
      <c r="B7" s="28"/>
      <c r="C7" s="28"/>
      <c r="D7" s="28"/>
      <c r="E7" s="28"/>
    </row>
    <row r="8" ht="18" customHeight="1" spans="1:5">
      <c r="A8" s="77"/>
      <c r="B8" s="78"/>
      <c r="C8" s="21"/>
      <c r="D8" s="21"/>
      <c r="E8" s="21"/>
    </row>
    <row r="9" ht="13.5" spans="1:5">
      <c r="A9" s="79" t="s">
        <v>211</v>
      </c>
      <c r="B9" s="4"/>
      <c r="C9" s="4"/>
      <c r="D9" s="4"/>
      <c r="E9" s="4"/>
    </row>
    <row r="10" spans="1:5">
      <c r="A10" s="4"/>
      <c r="B10" s="4"/>
      <c r="C10" s="4"/>
      <c r="D10" s="4"/>
      <c r="E10" s="4"/>
    </row>
    <row r="11" spans="1:5">
      <c r="A11" s="4"/>
      <c r="B11" s="4"/>
      <c r="C11" s="4"/>
      <c r="E11" s="4"/>
    </row>
    <row r="12" spans="1:5">
      <c r="A12" s="4"/>
      <c r="B12" s="4"/>
      <c r="C12" s="4"/>
      <c r="D12" s="4"/>
      <c r="E12" s="4"/>
    </row>
    <row r="13" spans="1:5">
      <c r="A13" s="4"/>
      <c r="B13" s="4"/>
      <c r="C13" s="4"/>
      <c r="E13" s="4"/>
    </row>
    <row r="14" spans="1:5">
      <c r="A14" s="4"/>
      <c r="B14" s="4"/>
      <c r="D14" s="4"/>
      <c r="E14" s="4"/>
    </row>
    <row r="15" spans="1:5">
      <c r="A15" s="4"/>
      <c r="E15" s="4"/>
    </row>
  </sheetData>
  <mergeCells count="4">
    <mergeCell ref="A2:E2"/>
    <mergeCell ref="C4:E4"/>
    <mergeCell ref="A4:A5"/>
    <mergeCell ref="B4:B5"/>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39"/>
  <sheetViews>
    <sheetView tabSelected="1" workbookViewId="0">
      <selection activeCell="A6" sqref="A6"/>
    </sheetView>
  </sheetViews>
  <sheetFormatPr defaultColWidth="6.875" defaultRowHeight="20.1" customHeight="1"/>
  <cols>
    <col min="1" max="1" width="34.5" style="1" customWidth="1"/>
    <col min="2" max="2" width="23.875" style="1" customWidth="1"/>
    <col min="3" max="3" width="34.5" style="1" customWidth="1"/>
    <col min="4" max="4" width="23.875" style="1" customWidth="1"/>
    <col min="5" max="158" width="6.75" style="1" customWidth="1"/>
    <col min="159" max="255" width="6.875" style="1"/>
    <col min="256" max="259" width="34.5" style="1" customWidth="1"/>
    <col min="260" max="414" width="6.75" style="1" customWidth="1"/>
    <col min="415" max="511" width="6.875" style="1"/>
    <col min="512" max="515" width="34.5" style="1" customWidth="1"/>
    <col min="516" max="670" width="6.75" style="1" customWidth="1"/>
    <col min="671" max="767" width="6.875" style="1"/>
    <col min="768" max="771" width="34.5" style="1" customWidth="1"/>
    <col min="772" max="926" width="6.75" style="1" customWidth="1"/>
    <col min="927" max="1023" width="6.875" style="1"/>
    <col min="1024" max="1027" width="34.5" style="1" customWidth="1"/>
    <col min="1028" max="1182" width="6.75" style="1" customWidth="1"/>
    <col min="1183" max="1279" width="6.875" style="1"/>
    <col min="1280" max="1283" width="34.5" style="1" customWidth="1"/>
    <col min="1284" max="1438" width="6.75" style="1" customWidth="1"/>
    <col min="1439" max="1535" width="6.875" style="1"/>
    <col min="1536" max="1539" width="34.5" style="1" customWidth="1"/>
    <col min="1540" max="1694" width="6.75" style="1" customWidth="1"/>
    <col min="1695" max="1791" width="6.875" style="1"/>
    <col min="1792" max="1795" width="34.5" style="1" customWidth="1"/>
    <col min="1796" max="1950" width="6.75" style="1" customWidth="1"/>
    <col min="1951" max="2047" width="6.875" style="1"/>
    <col min="2048" max="2051" width="34.5" style="1" customWidth="1"/>
    <col min="2052" max="2206" width="6.75" style="1" customWidth="1"/>
    <col min="2207" max="2303" width="6.875" style="1"/>
    <col min="2304" max="2307" width="34.5" style="1" customWidth="1"/>
    <col min="2308" max="2462" width="6.75" style="1" customWidth="1"/>
    <col min="2463" max="2559" width="6.875" style="1"/>
    <col min="2560" max="2563" width="34.5" style="1" customWidth="1"/>
    <col min="2564" max="2718" width="6.75" style="1" customWidth="1"/>
    <col min="2719" max="2815" width="6.875" style="1"/>
    <col min="2816" max="2819" width="34.5" style="1" customWidth="1"/>
    <col min="2820" max="2974" width="6.75" style="1" customWidth="1"/>
    <col min="2975" max="3071" width="6.875" style="1"/>
    <col min="3072" max="3075" width="34.5" style="1" customWidth="1"/>
    <col min="3076" max="3230" width="6.75" style="1" customWidth="1"/>
    <col min="3231" max="3327" width="6.875" style="1"/>
    <col min="3328" max="3331" width="34.5" style="1" customWidth="1"/>
    <col min="3332" max="3486" width="6.75" style="1" customWidth="1"/>
    <col min="3487" max="3583" width="6.875" style="1"/>
    <col min="3584" max="3587" width="34.5" style="1" customWidth="1"/>
    <col min="3588" max="3742" width="6.75" style="1" customWidth="1"/>
    <col min="3743" max="3839" width="6.875" style="1"/>
    <col min="3840" max="3843" width="34.5" style="1" customWidth="1"/>
    <col min="3844" max="3998" width="6.75" style="1" customWidth="1"/>
    <col min="3999" max="4095" width="6.875" style="1"/>
    <col min="4096" max="4099" width="34.5" style="1" customWidth="1"/>
    <col min="4100" max="4254" width="6.75" style="1" customWidth="1"/>
    <col min="4255" max="4351" width="6.875" style="1"/>
    <col min="4352" max="4355" width="34.5" style="1" customWidth="1"/>
    <col min="4356" max="4510" width="6.75" style="1" customWidth="1"/>
    <col min="4511" max="4607" width="6.875" style="1"/>
    <col min="4608" max="4611" width="34.5" style="1" customWidth="1"/>
    <col min="4612" max="4766" width="6.75" style="1" customWidth="1"/>
    <col min="4767" max="4863" width="6.875" style="1"/>
    <col min="4864" max="4867" width="34.5" style="1" customWidth="1"/>
    <col min="4868" max="5022" width="6.75" style="1" customWidth="1"/>
    <col min="5023" max="5119" width="6.875" style="1"/>
    <col min="5120" max="5123" width="34.5" style="1" customWidth="1"/>
    <col min="5124" max="5278" width="6.75" style="1" customWidth="1"/>
    <col min="5279" max="5375" width="6.875" style="1"/>
    <col min="5376" max="5379" width="34.5" style="1" customWidth="1"/>
    <col min="5380" max="5534" width="6.75" style="1" customWidth="1"/>
    <col min="5535" max="5631" width="6.875" style="1"/>
    <col min="5632" max="5635" width="34.5" style="1" customWidth="1"/>
    <col min="5636" max="5790" width="6.75" style="1" customWidth="1"/>
    <col min="5791" max="5887" width="6.875" style="1"/>
    <col min="5888" max="5891" width="34.5" style="1" customWidth="1"/>
    <col min="5892" max="6046" width="6.75" style="1" customWidth="1"/>
    <col min="6047" max="6143" width="6.875" style="1"/>
    <col min="6144" max="6147" width="34.5" style="1" customWidth="1"/>
    <col min="6148" max="6302" width="6.75" style="1" customWidth="1"/>
    <col min="6303" max="6399" width="6.875" style="1"/>
    <col min="6400" max="6403" width="34.5" style="1" customWidth="1"/>
    <col min="6404" max="6558" width="6.75" style="1" customWidth="1"/>
    <col min="6559" max="6655" width="6.875" style="1"/>
    <col min="6656" max="6659" width="34.5" style="1" customWidth="1"/>
    <col min="6660" max="6814" width="6.75" style="1" customWidth="1"/>
    <col min="6815" max="6911" width="6.875" style="1"/>
    <col min="6912" max="6915" width="34.5" style="1" customWidth="1"/>
    <col min="6916" max="7070" width="6.75" style="1" customWidth="1"/>
    <col min="7071" max="7167" width="6.875" style="1"/>
    <col min="7168" max="7171" width="34.5" style="1" customWidth="1"/>
    <col min="7172" max="7326" width="6.75" style="1" customWidth="1"/>
    <col min="7327" max="7423" width="6.875" style="1"/>
    <col min="7424" max="7427" width="34.5" style="1" customWidth="1"/>
    <col min="7428" max="7582" width="6.75" style="1" customWidth="1"/>
    <col min="7583" max="7679" width="6.875" style="1"/>
    <col min="7680" max="7683" width="34.5" style="1" customWidth="1"/>
    <col min="7684" max="7838" width="6.75" style="1" customWidth="1"/>
    <col min="7839" max="7935" width="6.875" style="1"/>
    <col min="7936" max="7939" width="34.5" style="1" customWidth="1"/>
    <col min="7940" max="8094" width="6.75" style="1" customWidth="1"/>
    <col min="8095" max="8191" width="6.875" style="1"/>
    <col min="8192" max="8195" width="34.5" style="1" customWidth="1"/>
    <col min="8196" max="8350" width="6.75" style="1" customWidth="1"/>
    <col min="8351" max="8447" width="6.875" style="1"/>
    <col min="8448" max="8451" width="34.5" style="1" customWidth="1"/>
    <col min="8452" max="8606" width="6.75" style="1" customWidth="1"/>
    <col min="8607" max="8703" width="6.875" style="1"/>
    <col min="8704" max="8707" width="34.5" style="1" customWidth="1"/>
    <col min="8708" max="8862" width="6.75" style="1" customWidth="1"/>
    <col min="8863" max="8959" width="6.875" style="1"/>
    <col min="8960" max="8963" width="34.5" style="1" customWidth="1"/>
    <col min="8964" max="9118" width="6.75" style="1" customWidth="1"/>
    <col min="9119" max="9215" width="6.875" style="1"/>
    <col min="9216" max="9219" width="34.5" style="1" customWidth="1"/>
    <col min="9220" max="9374" width="6.75" style="1" customWidth="1"/>
    <col min="9375" max="9471" width="6.875" style="1"/>
    <col min="9472" max="9475" width="34.5" style="1" customWidth="1"/>
    <col min="9476" max="9630" width="6.75" style="1" customWidth="1"/>
    <col min="9631" max="9727" width="6.875" style="1"/>
    <col min="9728" max="9731" width="34.5" style="1" customWidth="1"/>
    <col min="9732" max="9886" width="6.75" style="1" customWidth="1"/>
    <col min="9887" max="9983" width="6.875" style="1"/>
    <col min="9984" max="9987" width="34.5" style="1" customWidth="1"/>
    <col min="9988" max="10142" width="6.75" style="1" customWidth="1"/>
    <col min="10143" max="10239" width="6.875" style="1"/>
    <col min="10240" max="10243" width="34.5" style="1" customWidth="1"/>
    <col min="10244" max="10398" width="6.75" style="1" customWidth="1"/>
    <col min="10399" max="10495" width="6.875" style="1"/>
    <col min="10496" max="10499" width="34.5" style="1" customWidth="1"/>
    <col min="10500" max="10654" width="6.75" style="1" customWidth="1"/>
    <col min="10655" max="10751" width="6.875" style="1"/>
    <col min="10752" max="10755" width="34.5" style="1" customWidth="1"/>
    <col min="10756" max="10910" width="6.75" style="1" customWidth="1"/>
    <col min="10911" max="11007" width="6.875" style="1"/>
    <col min="11008" max="11011" width="34.5" style="1" customWidth="1"/>
    <col min="11012" max="11166" width="6.75" style="1" customWidth="1"/>
    <col min="11167" max="11263" width="6.875" style="1"/>
    <col min="11264" max="11267" width="34.5" style="1" customWidth="1"/>
    <col min="11268" max="11422" width="6.75" style="1" customWidth="1"/>
    <col min="11423" max="11519" width="6.875" style="1"/>
    <col min="11520" max="11523" width="34.5" style="1" customWidth="1"/>
    <col min="11524" max="11678" width="6.75" style="1" customWidth="1"/>
    <col min="11679" max="11775" width="6.875" style="1"/>
    <col min="11776" max="11779" width="34.5" style="1" customWidth="1"/>
    <col min="11780" max="11934" width="6.75" style="1" customWidth="1"/>
    <col min="11935" max="12031" width="6.875" style="1"/>
    <col min="12032" max="12035" width="34.5" style="1" customWidth="1"/>
    <col min="12036" max="12190" width="6.75" style="1" customWidth="1"/>
    <col min="12191" max="12287" width="6.875" style="1"/>
    <col min="12288" max="12291" width="34.5" style="1" customWidth="1"/>
    <col min="12292" max="12446" width="6.75" style="1" customWidth="1"/>
    <col min="12447" max="12543" width="6.875" style="1"/>
    <col min="12544" max="12547" width="34.5" style="1" customWidth="1"/>
    <col min="12548" max="12702" width="6.75" style="1" customWidth="1"/>
    <col min="12703" max="12799" width="6.875" style="1"/>
    <col min="12800" max="12803" width="34.5" style="1" customWidth="1"/>
    <col min="12804" max="12958" width="6.75" style="1" customWidth="1"/>
    <col min="12959" max="13055" width="6.875" style="1"/>
    <col min="13056" max="13059" width="34.5" style="1" customWidth="1"/>
    <col min="13060" max="13214" width="6.75" style="1" customWidth="1"/>
    <col min="13215" max="13311" width="6.875" style="1"/>
    <col min="13312" max="13315" width="34.5" style="1" customWidth="1"/>
    <col min="13316" max="13470" width="6.75" style="1" customWidth="1"/>
    <col min="13471" max="13567" width="6.875" style="1"/>
    <col min="13568" max="13571" width="34.5" style="1" customWidth="1"/>
    <col min="13572" max="13726" width="6.75" style="1" customWidth="1"/>
    <col min="13727" max="13823" width="6.875" style="1"/>
    <col min="13824" max="13827" width="34.5" style="1" customWidth="1"/>
    <col min="13828" max="13982" width="6.75" style="1" customWidth="1"/>
    <col min="13983" max="14079" width="6.875" style="1"/>
    <col min="14080" max="14083" width="34.5" style="1" customWidth="1"/>
    <col min="14084" max="14238" width="6.75" style="1" customWidth="1"/>
    <col min="14239" max="14335" width="6.875" style="1"/>
    <col min="14336" max="14339" width="34.5" style="1" customWidth="1"/>
    <col min="14340" max="14494" width="6.75" style="1" customWidth="1"/>
    <col min="14495" max="14591" width="6.875" style="1"/>
    <col min="14592" max="14595" width="34.5" style="1" customWidth="1"/>
    <col min="14596" max="14750" width="6.75" style="1" customWidth="1"/>
    <col min="14751" max="14847" width="6.875" style="1"/>
    <col min="14848" max="14851" width="34.5" style="1" customWidth="1"/>
    <col min="14852" max="15006" width="6.75" style="1" customWidth="1"/>
    <col min="15007" max="15103" width="6.875" style="1"/>
    <col min="15104" max="15107" width="34.5" style="1" customWidth="1"/>
    <col min="15108" max="15262" width="6.75" style="1" customWidth="1"/>
    <col min="15263" max="15359" width="6.875" style="1"/>
    <col min="15360" max="15363" width="34.5" style="1" customWidth="1"/>
    <col min="15364" max="15518" width="6.75" style="1" customWidth="1"/>
    <col min="15519" max="15615" width="6.875" style="1"/>
    <col min="15616" max="15619" width="34.5" style="1" customWidth="1"/>
    <col min="15620" max="15774" width="6.75" style="1" customWidth="1"/>
    <col min="15775" max="15871" width="6.875" style="1"/>
    <col min="15872" max="15875" width="34.5" style="1" customWidth="1"/>
    <col min="15876" max="16030" width="6.75" style="1" customWidth="1"/>
    <col min="16031" max="16127" width="6.875" style="1"/>
    <col min="16128" max="16131" width="34.5" style="1" customWidth="1"/>
    <col min="16132" max="16286" width="6.75" style="1" customWidth="1"/>
    <col min="16287" max="16384" width="6.875" style="1"/>
  </cols>
  <sheetData>
    <row r="1" ht="13.5" spans="1:250">
      <c r="A1" s="3" t="s">
        <v>212</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row>
    <row r="2" ht="27" spans="1:250">
      <c r="A2" s="47" t="s">
        <v>213</v>
      </c>
      <c r="B2" s="47"/>
      <c r="C2" s="47"/>
      <c r="D2" s="47"/>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row>
    <row r="3" ht="14.25" spans="1:250">
      <c r="A3" s="7"/>
      <c r="B3" s="48"/>
      <c r="C3" s="49"/>
      <c r="D3" s="9" t="s">
        <v>2</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row>
    <row r="4" ht="18" customHeight="1" spans="1:250">
      <c r="A4" s="28" t="s">
        <v>3</v>
      </c>
      <c r="B4" s="28"/>
      <c r="C4" s="28" t="s">
        <v>4</v>
      </c>
      <c r="D4" s="28"/>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row>
    <row r="5" ht="18" customHeight="1" spans="1:250">
      <c r="A5" s="50" t="s">
        <v>5</v>
      </c>
      <c r="B5" s="51" t="s">
        <v>6</v>
      </c>
      <c r="C5" s="50" t="s">
        <v>5</v>
      </c>
      <c r="D5" s="50" t="s">
        <v>6</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row>
    <row r="6" ht="18" customHeight="1" spans="1:250">
      <c r="A6" s="52" t="s">
        <v>214</v>
      </c>
      <c r="B6" s="53">
        <v>1577.528</v>
      </c>
      <c r="C6" s="54" t="s">
        <v>14</v>
      </c>
      <c r="D6" s="55">
        <v>72.457</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row>
    <row r="7" ht="18" customHeight="1" spans="1:250">
      <c r="A7" s="56" t="s">
        <v>215</v>
      </c>
      <c r="B7" s="21"/>
      <c r="C7" s="57" t="s">
        <v>18</v>
      </c>
      <c r="D7" s="58"/>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row>
    <row r="8" ht="18" customHeight="1" spans="1:250">
      <c r="A8" s="59" t="s">
        <v>216</v>
      </c>
      <c r="B8" s="53"/>
      <c r="C8" s="57" t="s">
        <v>19</v>
      </c>
      <c r="D8" s="58"/>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row>
    <row r="9" ht="18" customHeight="1" spans="1:250">
      <c r="A9" s="60" t="s">
        <v>217</v>
      </c>
      <c r="B9" s="61"/>
      <c r="C9" s="57" t="s">
        <v>20</v>
      </c>
      <c r="D9" s="58"/>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row>
    <row r="10" ht="18" customHeight="1" spans="1:250">
      <c r="A10" s="60" t="s">
        <v>218</v>
      </c>
      <c r="B10" s="61"/>
      <c r="C10" s="57" t="s">
        <v>21</v>
      </c>
      <c r="D10" s="58">
        <v>834.024</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row>
    <row r="11" ht="18" customHeight="1" spans="1:250">
      <c r="A11" s="60" t="s">
        <v>219</v>
      </c>
      <c r="B11" s="21"/>
      <c r="C11" s="62" t="s">
        <v>220</v>
      </c>
      <c r="D11" s="58"/>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row>
    <row r="12" ht="18" customHeight="1" spans="1:250">
      <c r="A12" s="60"/>
      <c r="B12" s="21"/>
      <c r="C12" s="62" t="s">
        <v>23</v>
      </c>
      <c r="D12" s="58">
        <v>71.612</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row>
    <row r="13" ht="18" customHeight="1" spans="1:250">
      <c r="A13" s="60"/>
      <c r="B13" s="21"/>
      <c r="C13" s="62" t="s">
        <v>24</v>
      </c>
      <c r="D13" s="58">
        <v>25.39</v>
      </c>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row>
    <row r="14" ht="18" customHeight="1" spans="1:250">
      <c r="A14" s="60"/>
      <c r="B14" s="21"/>
      <c r="C14" s="62" t="s">
        <v>25</v>
      </c>
      <c r="D14" s="58"/>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row>
    <row r="15" ht="18" customHeight="1" spans="1:250">
      <c r="A15" s="60"/>
      <c r="B15" s="21"/>
      <c r="C15" s="62" t="s">
        <v>26</v>
      </c>
      <c r="D15" s="58">
        <v>500</v>
      </c>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row>
    <row r="16" ht="18" customHeight="1" spans="1:250">
      <c r="A16" s="60"/>
      <c r="B16" s="21"/>
      <c r="C16" s="62" t="s">
        <v>27</v>
      </c>
      <c r="D16" s="58"/>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row>
    <row r="17" ht="18" customHeight="1" spans="1:250">
      <c r="A17" s="60"/>
      <c r="B17" s="21"/>
      <c r="C17" s="62" t="s">
        <v>28</v>
      </c>
      <c r="D17" s="58"/>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row>
    <row r="18" ht="18" customHeight="1" spans="1:250">
      <c r="A18" s="60"/>
      <c r="B18" s="21"/>
      <c r="C18" s="62" t="s">
        <v>29</v>
      </c>
      <c r="D18" s="58"/>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row>
    <row r="19" ht="18" customHeight="1" spans="1:250">
      <c r="A19" s="60"/>
      <c r="B19" s="21"/>
      <c r="C19" s="62" t="s">
        <v>221</v>
      </c>
      <c r="D19" s="58"/>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row>
    <row r="20" ht="18" customHeight="1" spans="1:250">
      <c r="A20" s="60"/>
      <c r="B20" s="21"/>
      <c r="C20" s="62" t="s">
        <v>222</v>
      </c>
      <c r="D20" s="58"/>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row>
    <row r="21" ht="18" customHeight="1" spans="1:250">
      <c r="A21" s="60"/>
      <c r="B21" s="21"/>
      <c r="C21" s="62" t="s">
        <v>34</v>
      </c>
      <c r="D21" s="58">
        <v>27.262</v>
      </c>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row>
    <row r="22" ht="18" customHeight="1" spans="1:250">
      <c r="A22" s="60"/>
      <c r="B22" s="21"/>
      <c r="C22" s="62" t="s">
        <v>35</v>
      </c>
      <c r="D22" s="58"/>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row>
    <row r="23" ht="18" customHeight="1" spans="1:250">
      <c r="A23" s="60"/>
      <c r="B23" s="21"/>
      <c r="C23" s="62" t="s">
        <v>36</v>
      </c>
      <c r="D23" s="58">
        <v>46.783</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row>
    <row r="24" ht="18" customHeight="1" spans="1:250">
      <c r="A24" s="60"/>
      <c r="B24" s="21"/>
      <c r="C24" s="62" t="s">
        <v>38</v>
      </c>
      <c r="D24" s="58"/>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row>
    <row r="25" ht="18" customHeight="1" spans="1:250">
      <c r="A25" s="60"/>
      <c r="B25" s="21"/>
      <c r="C25" s="62" t="s">
        <v>39</v>
      </c>
      <c r="D25" s="58"/>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row>
    <row r="26" ht="18" customHeight="1" spans="1:250">
      <c r="A26" s="60"/>
      <c r="B26" s="21"/>
      <c r="C26" s="62" t="s">
        <v>40</v>
      </c>
      <c r="D26" s="58"/>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row>
    <row r="27" ht="18" customHeight="1" spans="1:250">
      <c r="A27" s="60"/>
      <c r="B27" s="21"/>
      <c r="C27" s="62" t="s">
        <v>41</v>
      </c>
      <c r="D27" s="58"/>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row>
    <row r="28" ht="18" customHeight="1" spans="1:250">
      <c r="A28" s="63"/>
      <c r="B28" s="64"/>
      <c r="C28" s="65" t="s">
        <v>42</v>
      </c>
      <c r="D28" s="66"/>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row>
    <row r="29" ht="18" customHeight="1" spans="1:250">
      <c r="A29" s="67" t="s">
        <v>223</v>
      </c>
      <c r="B29" s="68">
        <f>SUM(B6:B11)</f>
        <v>1577.528</v>
      </c>
      <c r="C29" s="69" t="s">
        <v>224</v>
      </c>
      <c r="D29" s="66">
        <v>1577.528</v>
      </c>
      <c r="F29" s="4"/>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row>
    <row r="30" ht="18" customHeight="1" spans="1:250">
      <c r="A30" s="60" t="s">
        <v>225</v>
      </c>
      <c r="B30" s="68"/>
      <c r="C30" s="57" t="s">
        <v>226</v>
      </c>
      <c r="D30" s="66"/>
      <c r="E30" s="4"/>
      <c r="F30" s="4"/>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row>
    <row r="31" ht="18" customHeight="1" spans="1:250">
      <c r="A31" s="60" t="s">
        <v>227</v>
      </c>
      <c r="B31" s="21"/>
      <c r="C31" s="62"/>
      <c r="D31" s="66"/>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row>
    <row r="32" ht="18" customHeight="1" spans="1:5">
      <c r="A32" s="70" t="s">
        <v>228</v>
      </c>
      <c r="B32" s="71">
        <v>1577.528</v>
      </c>
      <c r="C32" s="65" t="s">
        <v>229</v>
      </c>
      <c r="D32" s="66">
        <v>1577.528</v>
      </c>
      <c r="E32" s="4"/>
    </row>
    <row r="39" ht="13.5" spans="3:3">
      <c r="C39" s="4"/>
    </row>
  </sheetData>
  <mergeCells count="3">
    <mergeCell ref="A2:D2"/>
    <mergeCell ref="A4:B4"/>
    <mergeCell ref="C4:D4"/>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workbookViewId="0">
      <selection activeCell="L3" sqref="L3"/>
    </sheetView>
  </sheetViews>
  <sheetFormatPr defaultColWidth="6.875" defaultRowHeight="12.75" customHeight="1"/>
  <cols>
    <col min="1" max="1" width="11" style="1" customWidth="1"/>
    <col min="2" max="2" width="39.875" style="1" customWidth="1"/>
    <col min="3" max="3" width="12.625" style="25" customWidth="1"/>
    <col min="4" max="12" width="12.6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spans="1:12">
      <c r="A1" s="3" t="s">
        <v>230</v>
      </c>
      <c r="L1" s="42"/>
    </row>
    <row r="2" ht="27" spans="1:12">
      <c r="A2" s="5" t="s">
        <v>231</v>
      </c>
      <c r="B2" s="5"/>
      <c r="C2" s="5"/>
      <c r="D2" s="5"/>
      <c r="E2" s="5"/>
      <c r="F2" s="5"/>
      <c r="G2" s="5"/>
      <c r="H2" s="5"/>
      <c r="I2" s="5"/>
      <c r="J2" s="5"/>
      <c r="K2" s="5"/>
      <c r="L2" s="5"/>
    </row>
    <row r="3" ht="14.25" spans="1:12">
      <c r="A3" s="26"/>
      <c r="B3" s="26"/>
      <c r="C3" s="27"/>
      <c r="D3" s="26"/>
      <c r="E3" s="26"/>
      <c r="F3" s="26"/>
      <c r="G3" s="26"/>
      <c r="H3" s="26"/>
      <c r="I3" s="26"/>
      <c r="J3" s="26"/>
      <c r="K3" s="26"/>
      <c r="L3" s="43" t="s">
        <v>2</v>
      </c>
    </row>
    <row r="4" ht="18" customHeight="1" spans="1:12">
      <c r="A4" s="28" t="s">
        <v>232</v>
      </c>
      <c r="B4" s="28"/>
      <c r="C4" s="29" t="s">
        <v>7</v>
      </c>
      <c r="D4" s="10" t="s">
        <v>227</v>
      </c>
      <c r="E4" s="10" t="s">
        <v>214</v>
      </c>
      <c r="F4" s="10" t="s">
        <v>215</v>
      </c>
      <c r="G4" s="10" t="s">
        <v>216</v>
      </c>
      <c r="H4" s="28" t="s">
        <v>217</v>
      </c>
      <c r="I4" s="28"/>
      <c r="J4" s="10" t="s">
        <v>218</v>
      </c>
      <c r="K4" s="10" t="s">
        <v>219</v>
      </c>
      <c r="L4" s="13" t="s">
        <v>225</v>
      </c>
    </row>
    <row r="5" ht="36" customHeight="1" spans="1:12">
      <c r="A5" s="30" t="s">
        <v>51</v>
      </c>
      <c r="B5" s="31" t="s">
        <v>52</v>
      </c>
      <c r="C5" s="32"/>
      <c r="D5" s="12"/>
      <c r="E5" s="12"/>
      <c r="F5" s="12"/>
      <c r="G5" s="12"/>
      <c r="H5" s="33" t="s">
        <v>233</v>
      </c>
      <c r="I5" s="33" t="s">
        <v>234</v>
      </c>
      <c r="J5" s="12"/>
      <c r="K5" s="12"/>
      <c r="L5" s="12"/>
    </row>
    <row r="6" ht="18" customHeight="1" spans="1:12">
      <c r="A6" s="34"/>
      <c r="B6" s="35" t="s">
        <v>7</v>
      </c>
      <c r="C6" s="36">
        <v>1577.528</v>
      </c>
      <c r="D6" s="10"/>
      <c r="E6" s="36">
        <v>1577.528</v>
      </c>
      <c r="F6" s="12"/>
      <c r="G6" s="37"/>
      <c r="H6" s="38"/>
      <c r="I6" s="38"/>
      <c r="J6" s="12"/>
      <c r="K6" s="37"/>
      <c r="L6" s="12"/>
    </row>
    <row r="7" ht="18" customHeight="1" spans="1:12">
      <c r="A7" s="39" t="s">
        <v>57</v>
      </c>
      <c r="B7" s="40" t="s">
        <v>58</v>
      </c>
      <c r="C7" s="36">
        <v>72.457</v>
      </c>
      <c r="D7" s="10"/>
      <c r="E7" s="36">
        <v>72.457</v>
      </c>
      <c r="F7" s="12"/>
      <c r="G7" s="37"/>
      <c r="H7" s="38"/>
      <c r="I7" s="38"/>
      <c r="J7" s="12"/>
      <c r="K7" s="37"/>
      <c r="L7" s="12"/>
    </row>
    <row r="8" ht="18" customHeight="1" spans="1:12">
      <c r="A8" s="39" t="s">
        <v>59</v>
      </c>
      <c r="B8" s="40" t="s">
        <v>60</v>
      </c>
      <c r="C8" s="36">
        <v>72.457</v>
      </c>
      <c r="D8" s="10"/>
      <c r="E8" s="36">
        <v>72.457</v>
      </c>
      <c r="F8" s="12"/>
      <c r="G8" s="37"/>
      <c r="H8" s="38"/>
      <c r="I8" s="38"/>
      <c r="J8" s="12"/>
      <c r="K8" s="37"/>
      <c r="L8" s="12"/>
    </row>
    <row r="9" ht="18" customHeight="1" spans="1:12">
      <c r="A9" s="39" t="s">
        <v>61</v>
      </c>
      <c r="B9" s="40" t="s">
        <v>62</v>
      </c>
      <c r="C9" s="36">
        <v>72.457</v>
      </c>
      <c r="D9" s="10"/>
      <c r="E9" s="36">
        <v>72.457</v>
      </c>
      <c r="F9" s="12"/>
      <c r="G9" s="37"/>
      <c r="H9" s="38"/>
      <c r="I9" s="38"/>
      <c r="J9" s="12"/>
      <c r="K9" s="37"/>
      <c r="L9" s="12"/>
    </row>
    <row r="10" ht="18" customHeight="1" spans="1:12">
      <c r="A10" s="39" t="s">
        <v>63</v>
      </c>
      <c r="B10" s="40" t="s">
        <v>64</v>
      </c>
      <c r="C10" s="36">
        <v>834.024</v>
      </c>
      <c r="D10" s="10"/>
      <c r="E10" s="36">
        <v>834.024</v>
      </c>
      <c r="F10" s="12"/>
      <c r="G10" s="37"/>
      <c r="H10" s="38"/>
      <c r="I10" s="38"/>
      <c r="J10" s="12"/>
      <c r="K10" s="37"/>
      <c r="L10" s="12"/>
    </row>
    <row r="11" ht="18" customHeight="1" spans="1:12">
      <c r="A11" s="39" t="s">
        <v>65</v>
      </c>
      <c r="B11" s="40" t="s">
        <v>66</v>
      </c>
      <c r="C11" s="36">
        <v>213.979</v>
      </c>
      <c r="D11" s="10"/>
      <c r="E11" s="36">
        <v>213.979</v>
      </c>
      <c r="F11" s="12"/>
      <c r="G11" s="37"/>
      <c r="H11" s="38"/>
      <c r="I11" s="38"/>
      <c r="J11" s="12"/>
      <c r="K11" s="37"/>
      <c r="L11" s="12"/>
    </row>
    <row r="12" ht="18" customHeight="1" spans="1:12">
      <c r="A12" s="39" t="s">
        <v>67</v>
      </c>
      <c r="B12" s="40" t="s">
        <v>62</v>
      </c>
      <c r="C12" s="36">
        <v>186.21</v>
      </c>
      <c r="D12" s="10"/>
      <c r="E12" s="36">
        <v>186.21</v>
      </c>
      <c r="F12" s="12"/>
      <c r="G12" s="37"/>
      <c r="H12" s="38"/>
      <c r="I12" s="38"/>
      <c r="J12" s="12"/>
      <c r="K12" s="37"/>
      <c r="L12" s="12"/>
    </row>
    <row r="13" ht="18" customHeight="1" spans="1:12">
      <c r="A13" s="39" t="s">
        <v>68</v>
      </c>
      <c r="B13" s="40" t="s">
        <v>69</v>
      </c>
      <c r="C13" s="36">
        <v>27.769</v>
      </c>
      <c r="D13" s="10"/>
      <c r="E13" s="36">
        <v>27.769</v>
      </c>
      <c r="F13" s="12"/>
      <c r="G13" s="37"/>
      <c r="H13" s="38"/>
      <c r="I13" s="38"/>
      <c r="J13" s="12"/>
      <c r="K13" s="37"/>
      <c r="L13" s="12"/>
    </row>
    <row r="14" ht="18" customHeight="1" spans="1:12">
      <c r="A14" s="39" t="s">
        <v>70</v>
      </c>
      <c r="B14" s="40" t="s">
        <v>71</v>
      </c>
      <c r="C14" s="36">
        <v>120.045</v>
      </c>
      <c r="D14" s="10"/>
      <c r="E14" s="36">
        <v>120.045</v>
      </c>
      <c r="F14" s="12"/>
      <c r="G14" s="37"/>
      <c r="H14" s="38"/>
      <c r="I14" s="38"/>
      <c r="J14" s="12"/>
      <c r="K14" s="37"/>
      <c r="L14" s="12"/>
    </row>
    <row r="15" ht="18" customHeight="1" spans="1:12">
      <c r="A15" s="39" t="s">
        <v>72</v>
      </c>
      <c r="B15" s="40" t="s">
        <v>73</v>
      </c>
      <c r="C15" s="36">
        <v>120.045</v>
      </c>
      <c r="D15" s="10"/>
      <c r="E15" s="36">
        <v>120.045</v>
      </c>
      <c r="F15" s="12"/>
      <c r="G15" s="37"/>
      <c r="H15" s="38"/>
      <c r="I15" s="38"/>
      <c r="J15" s="12"/>
      <c r="K15" s="37"/>
      <c r="L15" s="12"/>
    </row>
    <row r="16" ht="18" customHeight="1" spans="1:12">
      <c r="A16" s="39" t="s">
        <v>74</v>
      </c>
      <c r="B16" s="40" t="s">
        <v>75</v>
      </c>
      <c r="C16" s="36">
        <v>500</v>
      </c>
      <c r="D16" s="10"/>
      <c r="E16" s="36">
        <v>500</v>
      </c>
      <c r="F16" s="12"/>
      <c r="G16" s="37"/>
      <c r="H16" s="38"/>
      <c r="I16" s="38"/>
      <c r="J16" s="12"/>
      <c r="K16" s="37"/>
      <c r="L16" s="12"/>
    </row>
    <row r="17" ht="18" customHeight="1" spans="1:12">
      <c r="A17" s="39" t="s">
        <v>76</v>
      </c>
      <c r="B17" s="40" t="s">
        <v>77</v>
      </c>
      <c r="C17" s="36">
        <v>500</v>
      </c>
      <c r="D17" s="10"/>
      <c r="E17" s="36">
        <v>500</v>
      </c>
      <c r="F17" s="12"/>
      <c r="G17" s="37"/>
      <c r="H17" s="38"/>
      <c r="I17" s="38"/>
      <c r="J17" s="12"/>
      <c r="K17" s="37"/>
      <c r="L17" s="12"/>
    </row>
    <row r="18" ht="18" customHeight="1" spans="1:12">
      <c r="A18" s="39" t="s">
        <v>78</v>
      </c>
      <c r="B18" s="40" t="s">
        <v>79</v>
      </c>
      <c r="C18" s="36">
        <v>71.612</v>
      </c>
      <c r="D18" s="10"/>
      <c r="E18" s="36">
        <v>71.612</v>
      </c>
      <c r="F18" s="12"/>
      <c r="G18" s="37"/>
      <c r="H18" s="38"/>
      <c r="I18" s="38"/>
      <c r="J18" s="12"/>
      <c r="K18" s="37"/>
      <c r="L18" s="12"/>
    </row>
    <row r="19" ht="18" customHeight="1" spans="1:12">
      <c r="A19" s="39" t="s">
        <v>80</v>
      </c>
      <c r="B19" s="40" t="s">
        <v>81</v>
      </c>
      <c r="C19" s="36">
        <v>71.612</v>
      </c>
      <c r="D19" s="10"/>
      <c r="E19" s="36">
        <v>71.612</v>
      </c>
      <c r="F19" s="12"/>
      <c r="G19" s="37"/>
      <c r="H19" s="38"/>
      <c r="I19" s="38"/>
      <c r="J19" s="12"/>
      <c r="K19" s="37"/>
      <c r="L19" s="12"/>
    </row>
    <row r="20" ht="18" customHeight="1" spans="1:12">
      <c r="A20" s="39" t="s">
        <v>82</v>
      </c>
      <c r="B20" s="40" t="s">
        <v>83</v>
      </c>
      <c r="C20" s="36">
        <v>45.438</v>
      </c>
      <c r="D20" s="10"/>
      <c r="E20" s="36">
        <v>45.438</v>
      </c>
      <c r="F20" s="12"/>
      <c r="G20" s="37"/>
      <c r="H20" s="38"/>
      <c r="I20" s="38"/>
      <c r="J20" s="12"/>
      <c r="K20" s="37"/>
      <c r="L20" s="12"/>
    </row>
    <row r="21" ht="18" customHeight="1" spans="1:12">
      <c r="A21" s="39" t="s">
        <v>84</v>
      </c>
      <c r="B21" s="40" t="s">
        <v>85</v>
      </c>
      <c r="C21" s="36">
        <v>18.174</v>
      </c>
      <c r="D21" s="10"/>
      <c r="E21" s="36">
        <v>18.174</v>
      </c>
      <c r="F21" s="12"/>
      <c r="G21" s="37"/>
      <c r="H21" s="38"/>
      <c r="I21" s="38"/>
      <c r="J21" s="12"/>
      <c r="K21" s="37"/>
      <c r="L21" s="12"/>
    </row>
    <row r="22" ht="18" customHeight="1" spans="1:12">
      <c r="A22" s="39" t="s">
        <v>86</v>
      </c>
      <c r="B22" s="40" t="s">
        <v>87</v>
      </c>
      <c r="C22" s="36">
        <v>8</v>
      </c>
      <c r="D22" s="10"/>
      <c r="E22" s="36">
        <v>8</v>
      </c>
      <c r="F22" s="12"/>
      <c r="G22" s="37"/>
      <c r="H22" s="38"/>
      <c r="I22" s="38"/>
      <c r="J22" s="12"/>
      <c r="K22" s="37"/>
      <c r="L22" s="12"/>
    </row>
    <row r="23" ht="18" customHeight="1" spans="1:12">
      <c r="A23" s="39" t="s">
        <v>88</v>
      </c>
      <c r="B23" s="40" t="s">
        <v>89</v>
      </c>
      <c r="C23" s="36">
        <v>25.39</v>
      </c>
      <c r="D23" s="10"/>
      <c r="E23" s="36">
        <v>25.39</v>
      </c>
      <c r="F23" s="12"/>
      <c r="G23" s="37"/>
      <c r="H23" s="38"/>
      <c r="I23" s="38"/>
      <c r="J23" s="12"/>
      <c r="K23" s="37"/>
      <c r="L23" s="12"/>
    </row>
    <row r="24" ht="18" customHeight="1" spans="1:12">
      <c r="A24" s="39" t="s">
        <v>90</v>
      </c>
      <c r="B24" s="40" t="s">
        <v>91</v>
      </c>
      <c r="C24" s="36">
        <v>25.39</v>
      </c>
      <c r="D24" s="10"/>
      <c r="E24" s="36">
        <v>25.39</v>
      </c>
      <c r="F24" s="12"/>
      <c r="G24" s="37"/>
      <c r="H24" s="38"/>
      <c r="I24" s="38"/>
      <c r="J24" s="12"/>
      <c r="K24" s="37"/>
      <c r="L24" s="12"/>
    </row>
    <row r="25" ht="18" customHeight="1" spans="1:12">
      <c r="A25" s="39" t="s">
        <v>92</v>
      </c>
      <c r="B25" s="40" t="s">
        <v>93</v>
      </c>
      <c r="C25" s="36">
        <v>15.349</v>
      </c>
      <c r="D25" s="10"/>
      <c r="E25" s="36">
        <v>15.349</v>
      </c>
      <c r="F25" s="12"/>
      <c r="G25" s="37"/>
      <c r="H25" s="38"/>
      <c r="I25" s="38"/>
      <c r="J25" s="12"/>
      <c r="K25" s="37"/>
      <c r="L25" s="12"/>
    </row>
    <row r="26" ht="18" customHeight="1" spans="1:12">
      <c r="A26" s="39" t="s">
        <v>94</v>
      </c>
      <c r="B26" s="40" t="s">
        <v>95</v>
      </c>
      <c r="C26" s="36">
        <v>10.041</v>
      </c>
      <c r="D26" s="10"/>
      <c r="E26" s="36">
        <v>10.041</v>
      </c>
      <c r="F26" s="12"/>
      <c r="G26" s="37"/>
      <c r="H26" s="38"/>
      <c r="I26" s="38"/>
      <c r="J26" s="12"/>
      <c r="K26" s="37"/>
      <c r="L26" s="12"/>
    </row>
    <row r="27" ht="18" customHeight="1" spans="1:12">
      <c r="A27" s="39" t="s">
        <v>96</v>
      </c>
      <c r="B27" s="40" t="s">
        <v>97</v>
      </c>
      <c r="C27" s="36">
        <v>500</v>
      </c>
      <c r="D27" s="10"/>
      <c r="E27" s="36">
        <v>500</v>
      </c>
      <c r="F27" s="12"/>
      <c r="G27" s="37"/>
      <c r="H27" s="38"/>
      <c r="I27" s="38"/>
      <c r="J27" s="12"/>
      <c r="K27" s="37"/>
      <c r="L27" s="12"/>
    </row>
    <row r="28" ht="18" customHeight="1" spans="1:12">
      <c r="A28" s="39" t="s">
        <v>98</v>
      </c>
      <c r="B28" s="40" t="s">
        <v>99</v>
      </c>
      <c r="C28" s="36">
        <v>500</v>
      </c>
      <c r="D28" s="10"/>
      <c r="E28" s="36">
        <v>500</v>
      </c>
      <c r="F28" s="12"/>
      <c r="G28" s="37"/>
      <c r="H28" s="38"/>
      <c r="I28" s="38"/>
      <c r="J28" s="12"/>
      <c r="K28" s="37"/>
      <c r="L28" s="12"/>
    </row>
    <row r="29" ht="18" customHeight="1" spans="1:12">
      <c r="A29" s="39" t="s">
        <v>100</v>
      </c>
      <c r="B29" s="40" t="s">
        <v>101</v>
      </c>
      <c r="C29" s="36">
        <v>500</v>
      </c>
      <c r="D29" s="10"/>
      <c r="E29" s="36">
        <v>500</v>
      </c>
      <c r="F29" s="12"/>
      <c r="G29" s="37"/>
      <c r="H29" s="38"/>
      <c r="I29" s="38"/>
      <c r="J29" s="12"/>
      <c r="K29" s="37"/>
      <c r="L29" s="12"/>
    </row>
    <row r="30" ht="18" customHeight="1" spans="1:12">
      <c r="A30" s="39" t="s">
        <v>102</v>
      </c>
      <c r="B30" s="40" t="s">
        <v>103</v>
      </c>
      <c r="C30" s="36">
        <v>27.262</v>
      </c>
      <c r="D30" s="10"/>
      <c r="E30" s="36">
        <v>27.262</v>
      </c>
      <c r="F30" s="12"/>
      <c r="G30" s="37"/>
      <c r="H30" s="38"/>
      <c r="I30" s="38"/>
      <c r="J30" s="12"/>
      <c r="K30" s="37"/>
      <c r="L30" s="12"/>
    </row>
    <row r="31" ht="18" customHeight="1" spans="1:12">
      <c r="A31" s="39" t="s">
        <v>104</v>
      </c>
      <c r="B31" s="40" t="s">
        <v>105</v>
      </c>
      <c r="C31" s="36">
        <v>27.262</v>
      </c>
      <c r="D31" s="10"/>
      <c r="E31" s="36">
        <v>27.262</v>
      </c>
      <c r="F31" s="12"/>
      <c r="G31" s="37"/>
      <c r="H31" s="38"/>
      <c r="I31" s="38"/>
      <c r="J31" s="12"/>
      <c r="K31" s="37"/>
      <c r="L31" s="12"/>
    </row>
    <row r="32" ht="18" customHeight="1" spans="1:12">
      <c r="A32" s="39" t="s">
        <v>106</v>
      </c>
      <c r="B32" s="40" t="s">
        <v>107</v>
      </c>
      <c r="C32" s="36">
        <v>27.262</v>
      </c>
      <c r="D32" s="10"/>
      <c r="E32" s="36">
        <v>27.262</v>
      </c>
      <c r="F32" s="12"/>
      <c r="G32" s="37"/>
      <c r="H32" s="38"/>
      <c r="I32" s="38"/>
      <c r="J32" s="12"/>
      <c r="K32" s="37"/>
      <c r="L32" s="12"/>
    </row>
    <row r="33" ht="18" customHeight="1" spans="1:12">
      <c r="A33" s="39" t="s">
        <v>108</v>
      </c>
      <c r="B33" s="40" t="s">
        <v>109</v>
      </c>
      <c r="C33" s="36">
        <v>46.783</v>
      </c>
      <c r="D33" s="10"/>
      <c r="E33" s="36">
        <v>46.783</v>
      </c>
      <c r="F33" s="12"/>
      <c r="G33" s="37"/>
      <c r="H33" s="38"/>
      <c r="I33" s="38"/>
      <c r="J33" s="12"/>
      <c r="K33" s="37"/>
      <c r="L33" s="12"/>
    </row>
    <row r="34" ht="18" customHeight="1" spans="1:12">
      <c r="A34" s="39" t="s">
        <v>110</v>
      </c>
      <c r="B34" s="40" t="s">
        <v>111</v>
      </c>
      <c r="C34" s="36">
        <v>46.783</v>
      </c>
      <c r="D34" s="10"/>
      <c r="E34" s="36">
        <v>46.783</v>
      </c>
      <c r="F34" s="10"/>
      <c r="G34" s="10"/>
      <c r="H34" s="41"/>
      <c r="I34" s="41"/>
      <c r="J34" s="10"/>
      <c r="K34" s="10"/>
      <c r="L34" s="10"/>
    </row>
    <row r="35" ht="18" customHeight="1" spans="1:12">
      <c r="A35" s="39" t="s">
        <v>112</v>
      </c>
      <c r="B35" s="40" t="s">
        <v>113</v>
      </c>
      <c r="C35" s="36">
        <v>46.783</v>
      </c>
      <c r="D35" s="10"/>
      <c r="E35" s="36">
        <v>46.783</v>
      </c>
      <c r="F35" s="10"/>
      <c r="G35" s="10"/>
      <c r="H35" s="41"/>
      <c r="I35" s="41"/>
      <c r="J35" s="10"/>
      <c r="K35" s="10"/>
      <c r="L35" s="10"/>
    </row>
  </sheetData>
  <mergeCells count="11">
    <mergeCell ref="A2:L2"/>
    <mergeCell ref="A4:B4"/>
    <mergeCell ref="H4:I4"/>
    <mergeCell ref="C4:C5"/>
    <mergeCell ref="D4:D5"/>
    <mergeCell ref="E4:E5"/>
    <mergeCell ref="F4:F5"/>
    <mergeCell ref="G4:G5"/>
    <mergeCell ref="J4:J5"/>
    <mergeCell ref="K4:K5"/>
    <mergeCell ref="L4:L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H3" sqref="H3"/>
    </sheetView>
  </sheetViews>
  <sheetFormatPr defaultColWidth="6.875" defaultRowHeight="20.1" customHeight="1" outlineLevelCol="7"/>
  <cols>
    <col min="1" max="1" width="11.75" style="1" customWidth="1"/>
    <col min="2" max="2" width="34.875" style="1" customWidth="1"/>
    <col min="3" max="5" width="18" style="2" customWidth="1"/>
    <col min="6" max="7" width="18" style="1" customWidth="1"/>
    <col min="8" max="8" width="17.3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13.5" spans="1:2">
      <c r="A1" s="3" t="s">
        <v>235</v>
      </c>
      <c r="B1" s="4"/>
    </row>
    <row r="2" ht="27" spans="1:8">
      <c r="A2" s="5" t="s">
        <v>236</v>
      </c>
      <c r="B2" s="5"/>
      <c r="C2" s="5"/>
      <c r="D2" s="5"/>
      <c r="E2" s="5"/>
      <c r="F2" s="5"/>
      <c r="G2" s="5"/>
      <c r="H2" s="5"/>
    </row>
    <row r="3" ht="14.25" spans="1:8">
      <c r="A3" s="6"/>
      <c r="B3" s="7"/>
      <c r="C3" s="8"/>
      <c r="D3" s="8"/>
      <c r="E3" s="8"/>
      <c r="F3" s="6"/>
      <c r="G3" s="6"/>
      <c r="H3" s="9" t="s">
        <v>2</v>
      </c>
    </row>
    <row r="4" ht="36" customHeight="1" spans="1:8">
      <c r="A4" s="10" t="s">
        <v>51</v>
      </c>
      <c r="B4" s="10" t="s">
        <v>52</v>
      </c>
      <c r="C4" s="11" t="s">
        <v>7</v>
      </c>
      <c r="D4" s="11" t="s">
        <v>54</v>
      </c>
      <c r="E4" s="11" t="s">
        <v>55</v>
      </c>
      <c r="F4" s="12" t="s">
        <v>237</v>
      </c>
      <c r="G4" s="10" t="s">
        <v>238</v>
      </c>
      <c r="H4" s="10" t="s">
        <v>239</v>
      </c>
    </row>
    <row r="5" ht="18" customHeight="1" spans="1:8">
      <c r="A5" s="13"/>
      <c r="B5" s="14" t="s">
        <v>7</v>
      </c>
      <c r="C5" s="15">
        <v>1577.528</v>
      </c>
      <c r="D5" s="15">
        <v>577.528</v>
      </c>
      <c r="E5" s="15">
        <v>1000</v>
      </c>
      <c r="F5" s="10"/>
      <c r="G5" s="13"/>
      <c r="H5" s="13"/>
    </row>
    <row r="6" ht="18" customHeight="1" spans="1:8">
      <c r="A6" s="16" t="s">
        <v>57</v>
      </c>
      <c r="B6" s="17" t="s">
        <v>58</v>
      </c>
      <c r="C6" s="15">
        <v>72.457</v>
      </c>
      <c r="D6" s="15">
        <v>72.457</v>
      </c>
      <c r="E6" s="15"/>
      <c r="F6" s="10"/>
      <c r="G6" s="10"/>
      <c r="H6" s="13"/>
    </row>
    <row r="7" ht="18" customHeight="1" spans="1:8">
      <c r="A7" s="16" t="s">
        <v>59</v>
      </c>
      <c r="B7" s="17" t="s">
        <v>60</v>
      </c>
      <c r="C7" s="15">
        <v>72.457</v>
      </c>
      <c r="D7" s="15">
        <v>72.457</v>
      </c>
      <c r="E7" s="15"/>
      <c r="F7" s="10"/>
      <c r="G7" s="10"/>
      <c r="H7" s="13"/>
    </row>
    <row r="8" ht="18" customHeight="1" spans="1:8">
      <c r="A8" s="16" t="s">
        <v>61</v>
      </c>
      <c r="B8" s="17" t="s">
        <v>62</v>
      </c>
      <c r="C8" s="15">
        <v>72.457</v>
      </c>
      <c r="D8" s="15">
        <v>72.457</v>
      </c>
      <c r="E8" s="15"/>
      <c r="F8" s="10"/>
      <c r="G8" s="10"/>
      <c r="H8" s="13"/>
    </row>
    <row r="9" ht="18" customHeight="1" spans="1:8">
      <c r="A9" s="16" t="s">
        <v>63</v>
      </c>
      <c r="B9" s="17" t="s">
        <v>64</v>
      </c>
      <c r="C9" s="15">
        <v>834.024</v>
      </c>
      <c r="D9" s="15">
        <v>334.024</v>
      </c>
      <c r="E9" s="15">
        <v>500</v>
      </c>
      <c r="F9" s="10"/>
      <c r="G9" s="10"/>
      <c r="H9" s="13"/>
    </row>
    <row r="10" ht="18" customHeight="1" spans="1:8">
      <c r="A10" s="16" t="s">
        <v>65</v>
      </c>
      <c r="B10" s="17" t="s">
        <v>66</v>
      </c>
      <c r="C10" s="15">
        <v>213.979</v>
      </c>
      <c r="D10" s="15">
        <v>213.979</v>
      </c>
      <c r="E10" s="15"/>
      <c r="F10" s="10"/>
      <c r="G10" s="10"/>
      <c r="H10" s="13"/>
    </row>
    <row r="11" ht="18" customHeight="1" spans="1:8">
      <c r="A11" s="16" t="s">
        <v>67</v>
      </c>
      <c r="B11" s="17" t="s">
        <v>62</v>
      </c>
      <c r="C11" s="15">
        <v>186.21</v>
      </c>
      <c r="D11" s="15">
        <v>186.21</v>
      </c>
      <c r="E11" s="15"/>
      <c r="F11" s="10"/>
      <c r="G11" s="10"/>
      <c r="H11" s="13"/>
    </row>
    <row r="12" ht="18" customHeight="1" spans="1:8">
      <c r="A12" s="16" t="s">
        <v>68</v>
      </c>
      <c r="B12" s="17" t="s">
        <v>69</v>
      </c>
      <c r="C12" s="15">
        <v>27.769</v>
      </c>
      <c r="D12" s="15">
        <v>27.769</v>
      </c>
      <c r="E12" s="15"/>
      <c r="F12" s="10"/>
      <c r="G12" s="10"/>
      <c r="H12" s="13"/>
    </row>
    <row r="13" ht="18" customHeight="1" spans="1:8">
      <c r="A13" s="16" t="s">
        <v>70</v>
      </c>
      <c r="B13" s="18" t="s">
        <v>71</v>
      </c>
      <c r="C13" s="15">
        <v>120.045</v>
      </c>
      <c r="D13" s="15">
        <v>120.045</v>
      </c>
      <c r="E13" s="15"/>
      <c r="F13" s="10"/>
      <c r="G13" s="13"/>
      <c r="H13" s="13"/>
    </row>
    <row r="14" ht="18" customHeight="1" spans="1:8">
      <c r="A14" s="16" t="s">
        <v>72</v>
      </c>
      <c r="B14" s="18" t="s">
        <v>73</v>
      </c>
      <c r="C14" s="15">
        <v>120.045</v>
      </c>
      <c r="D14" s="15">
        <v>120.045</v>
      </c>
      <c r="E14" s="15"/>
      <c r="F14" s="10"/>
      <c r="G14" s="13"/>
      <c r="H14" s="13"/>
    </row>
    <row r="15" ht="18" customHeight="1" spans="1:8">
      <c r="A15" s="16" t="s">
        <v>74</v>
      </c>
      <c r="B15" s="18" t="s">
        <v>75</v>
      </c>
      <c r="C15" s="15">
        <v>500</v>
      </c>
      <c r="D15" s="15"/>
      <c r="E15" s="15">
        <v>500</v>
      </c>
      <c r="F15" s="10"/>
      <c r="G15" s="13"/>
      <c r="H15" s="13"/>
    </row>
    <row r="16" ht="18" customHeight="1" spans="1:8">
      <c r="A16" s="19" t="s">
        <v>76</v>
      </c>
      <c r="B16" s="20" t="s">
        <v>77</v>
      </c>
      <c r="C16" s="15">
        <v>500</v>
      </c>
      <c r="D16" s="15"/>
      <c r="E16" s="15">
        <v>500</v>
      </c>
      <c r="F16" s="21"/>
      <c r="G16" s="22"/>
      <c r="H16" s="22"/>
    </row>
    <row r="17" ht="18" customHeight="1" spans="1:8">
      <c r="A17" s="19" t="s">
        <v>78</v>
      </c>
      <c r="B17" s="20" t="s">
        <v>79</v>
      </c>
      <c r="C17" s="23">
        <v>71.612</v>
      </c>
      <c r="D17" s="15">
        <v>71.612</v>
      </c>
      <c r="E17" s="24"/>
      <c r="F17" s="22"/>
      <c r="G17" s="22"/>
      <c r="H17" s="22"/>
    </row>
    <row r="18" ht="18" customHeight="1" spans="1:8">
      <c r="A18" s="19" t="s">
        <v>80</v>
      </c>
      <c r="B18" s="20" t="s">
        <v>81</v>
      </c>
      <c r="C18" s="23">
        <v>71.612</v>
      </c>
      <c r="D18" s="15">
        <v>71.612</v>
      </c>
      <c r="E18" s="24"/>
      <c r="F18" s="22"/>
      <c r="G18" s="22"/>
      <c r="H18" s="22"/>
    </row>
    <row r="19" ht="18" customHeight="1" spans="1:8">
      <c r="A19" s="19" t="s">
        <v>82</v>
      </c>
      <c r="B19" s="20" t="s">
        <v>83</v>
      </c>
      <c r="C19" s="23">
        <v>45.438</v>
      </c>
      <c r="D19" s="15">
        <v>45.438</v>
      </c>
      <c r="E19" s="24"/>
      <c r="F19" s="22"/>
      <c r="G19" s="22"/>
      <c r="H19" s="22"/>
    </row>
    <row r="20" ht="18" customHeight="1" spans="1:8">
      <c r="A20" s="19" t="s">
        <v>84</v>
      </c>
      <c r="B20" s="20" t="s">
        <v>85</v>
      </c>
      <c r="C20" s="23">
        <v>18.174</v>
      </c>
      <c r="D20" s="15">
        <v>18.174</v>
      </c>
      <c r="E20" s="24"/>
      <c r="F20" s="22"/>
      <c r="G20" s="22"/>
      <c r="H20" s="22"/>
    </row>
    <row r="21" ht="18" customHeight="1" spans="1:8">
      <c r="A21" s="19" t="s">
        <v>86</v>
      </c>
      <c r="B21" s="20" t="s">
        <v>87</v>
      </c>
      <c r="C21" s="23">
        <v>8</v>
      </c>
      <c r="D21" s="15">
        <v>8</v>
      </c>
      <c r="E21" s="24"/>
      <c r="F21" s="22"/>
      <c r="G21" s="22"/>
      <c r="H21" s="22"/>
    </row>
    <row r="22" ht="18" customHeight="1" spans="1:8">
      <c r="A22" s="19" t="s">
        <v>88</v>
      </c>
      <c r="B22" s="20" t="s">
        <v>89</v>
      </c>
      <c r="C22" s="23">
        <v>25.39</v>
      </c>
      <c r="D22" s="15">
        <v>25.39</v>
      </c>
      <c r="E22" s="24"/>
      <c r="F22" s="22"/>
      <c r="G22" s="22"/>
      <c r="H22" s="22"/>
    </row>
    <row r="23" ht="18" customHeight="1" spans="1:8">
      <c r="A23" s="19" t="s">
        <v>90</v>
      </c>
      <c r="B23" s="20" t="s">
        <v>91</v>
      </c>
      <c r="C23" s="23">
        <v>25.39</v>
      </c>
      <c r="D23" s="15">
        <v>25.39</v>
      </c>
      <c r="E23" s="24"/>
      <c r="F23" s="22"/>
      <c r="G23" s="22"/>
      <c r="H23" s="22"/>
    </row>
    <row r="24" ht="18" customHeight="1" spans="1:8">
      <c r="A24" s="19" t="s">
        <v>92</v>
      </c>
      <c r="B24" s="20" t="s">
        <v>93</v>
      </c>
      <c r="C24" s="23">
        <v>15.349</v>
      </c>
      <c r="D24" s="15">
        <v>15.349</v>
      </c>
      <c r="E24" s="24"/>
      <c r="F24" s="22"/>
      <c r="G24" s="22"/>
      <c r="H24" s="22"/>
    </row>
    <row r="25" ht="18" customHeight="1" spans="1:8">
      <c r="A25" s="19" t="s">
        <v>94</v>
      </c>
      <c r="B25" s="20" t="s">
        <v>95</v>
      </c>
      <c r="C25" s="23">
        <v>10.041</v>
      </c>
      <c r="D25" s="15">
        <v>10.041</v>
      </c>
      <c r="E25" s="24"/>
      <c r="F25" s="22"/>
      <c r="G25" s="22"/>
      <c r="H25" s="22"/>
    </row>
    <row r="26" ht="18" customHeight="1" spans="1:8">
      <c r="A26" s="19" t="s">
        <v>96</v>
      </c>
      <c r="B26" s="20" t="s">
        <v>97</v>
      </c>
      <c r="C26" s="23">
        <v>500</v>
      </c>
      <c r="D26" s="15"/>
      <c r="E26" s="24">
        <v>500</v>
      </c>
      <c r="F26" s="22"/>
      <c r="G26" s="22"/>
      <c r="H26" s="22"/>
    </row>
    <row r="27" ht="18" customHeight="1" spans="1:8">
      <c r="A27" s="19" t="s">
        <v>98</v>
      </c>
      <c r="B27" s="20" t="s">
        <v>99</v>
      </c>
      <c r="C27" s="23">
        <v>500</v>
      </c>
      <c r="D27" s="15"/>
      <c r="E27" s="24">
        <v>500</v>
      </c>
      <c r="F27" s="22"/>
      <c r="G27" s="22"/>
      <c r="H27" s="22"/>
    </row>
    <row r="28" ht="18" customHeight="1" spans="1:8">
      <c r="A28" s="19" t="s">
        <v>100</v>
      </c>
      <c r="B28" s="20" t="s">
        <v>101</v>
      </c>
      <c r="C28" s="23">
        <v>500</v>
      </c>
      <c r="D28" s="15"/>
      <c r="E28" s="24">
        <v>500</v>
      </c>
      <c r="F28" s="22"/>
      <c r="G28" s="22"/>
      <c r="H28" s="22"/>
    </row>
    <row r="29" ht="18" customHeight="1" spans="1:8">
      <c r="A29" s="19" t="s">
        <v>102</v>
      </c>
      <c r="B29" s="20" t="s">
        <v>103</v>
      </c>
      <c r="C29" s="23">
        <v>27.262</v>
      </c>
      <c r="D29" s="15">
        <v>27.262</v>
      </c>
      <c r="E29" s="24"/>
      <c r="F29" s="22"/>
      <c r="G29" s="22"/>
      <c r="H29" s="22"/>
    </row>
    <row r="30" ht="18" customHeight="1" spans="1:8">
      <c r="A30" s="19" t="s">
        <v>104</v>
      </c>
      <c r="B30" s="20" t="s">
        <v>105</v>
      </c>
      <c r="C30" s="23">
        <v>27.262</v>
      </c>
      <c r="D30" s="15">
        <v>27.262</v>
      </c>
      <c r="E30" s="24"/>
      <c r="F30" s="22"/>
      <c r="G30" s="22"/>
      <c r="H30" s="22"/>
    </row>
    <row r="31" ht="18" customHeight="1" spans="1:8">
      <c r="A31" s="19" t="s">
        <v>106</v>
      </c>
      <c r="B31" s="20" t="s">
        <v>107</v>
      </c>
      <c r="C31" s="23">
        <v>27.262</v>
      </c>
      <c r="D31" s="15">
        <v>27.262</v>
      </c>
      <c r="E31" s="24"/>
      <c r="F31" s="22"/>
      <c r="G31" s="22"/>
      <c r="H31" s="22"/>
    </row>
    <row r="32" ht="18" customHeight="1" spans="1:8">
      <c r="A32" s="19" t="s">
        <v>108</v>
      </c>
      <c r="B32" s="20" t="s">
        <v>109</v>
      </c>
      <c r="C32" s="23">
        <v>46.783</v>
      </c>
      <c r="D32" s="15">
        <v>46.783</v>
      </c>
      <c r="E32" s="24"/>
      <c r="F32" s="22"/>
      <c r="G32" s="22"/>
      <c r="H32" s="22"/>
    </row>
    <row r="33" ht="18" customHeight="1" spans="1:8">
      <c r="A33" s="19" t="s">
        <v>110</v>
      </c>
      <c r="B33" s="20" t="s">
        <v>111</v>
      </c>
      <c r="C33" s="23">
        <v>46.783</v>
      </c>
      <c r="D33" s="15">
        <v>46.783</v>
      </c>
      <c r="E33" s="24"/>
      <c r="F33" s="22"/>
      <c r="G33" s="22"/>
      <c r="H33" s="22"/>
    </row>
    <row r="34" ht="18" customHeight="1" spans="1:8">
      <c r="A34" s="19" t="s">
        <v>112</v>
      </c>
      <c r="B34" s="20" t="s">
        <v>113</v>
      </c>
      <c r="C34" s="23">
        <v>46.783</v>
      </c>
      <c r="D34" s="15">
        <v>46.783</v>
      </c>
      <c r="E34" s="24"/>
      <c r="F34" s="22"/>
      <c r="G34" s="22"/>
      <c r="H34" s="22"/>
    </row>
    <row r="35" ht="18" customHeight="1"/>
    <row r="36" ht="18" customHeight="1"/>
    <row r="37" ht="18" customHeight="1"/>
    <row r="38" ht="18" customHeight="1"/>
    <row r="39" ht="18" customHeight="1"/>
    <row r="40" ht="13.5"/>
  </sheetData>
  <mergeCells count="1">
    <mergeCell ref="A2:H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2006-09-16T00:00:00Z</dcterms:created>
  <dcterms:modified xsi:type="dcterms:W3CDTF">2022-06-24T09:36:58Z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6207B860E6064835991A7297F6055972</vt:lpwstr>
  </property>
</Properties>
</file>