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22"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部门收支总表'!$A$1:$D$33</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<sst xmlns="http://schemas.openxmlformats.org/spreadsheetml/2006/main" count="1620" uniqueCount="642">
  <si>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</si>
  <si>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</si>
  <si>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</si>
  <si>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</si>
  <si>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</si>
  <si>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</si>
  <si>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</si>
  <si>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</si>
  <si>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</si>
  <si>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</si>
  <si>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</si>
  <si>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</si>
  <si>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</si>
  <si>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</si>
  <si>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</si>
  <si>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</si>
  <si>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</si>
  <si>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</si>
  <si>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</si>
  <si>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</si>
  <si>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</si>
  <si>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</si>
  <si>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</si>
  <si>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</si>
  <si>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</si>
  <si>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</si>
  <si>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</si>
  <si>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</si>
  <si>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</si>
  <si>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</si>
  <si>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</si>
  <si>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</si>
  <si>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</si>
  <si>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</si>
  <si>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</si>
  <si>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</si>
  <si>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</si>
  <si>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</si>
  <si>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</si>
  <si>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</si>
  <si>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</si>
  <si>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</si>
  <si>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</si>
  <si>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</si>
  <si>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</si>
  <si>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</si>
  <si>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</si>
  <si>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</si>
  <si>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</si>
  <si>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</si>
  <si>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</si>
  <si>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</si>
  <si>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</si>
  <si>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</si>
  <si>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</si>
  <si>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</si>
  <si>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</si>
  <si>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</si>
  <si>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</si>
  <si>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</si>
  <si>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</si>
  <si>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</si>
  <si>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</si>
  <si>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</si>
  <si>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</si>
  <si>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</si>
  <si>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</si>
  <si>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</si>
  <si>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</si>
  <si>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</si>
  <si>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</si>
  <si>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</si>
  <si>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</si>
  <si>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</si>
  <si>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</si>
  <si>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</si>
  <si>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</si>
  <si>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</si>
  <si>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</si>
  <si>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</si>
  <si>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</si>
  <si>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</si>
  <si>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</si>
  <si>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</si>
  <si>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</si>
  <si>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</si>
  <si>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</si>
  <si>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</si>
  <si>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</si>
  <si>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</si>
  <si>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</si>
  <si>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</si>
  <si>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</si>
  <si>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</si>
  <si>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</si>
  <si>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</si>
  <si>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</si>
  <si>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</si>
  <si>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</si>
  <si>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</si>
  <si>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</si>
  <si>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</si>
  <si>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</si>
  <si>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</si>
  <si>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</si>
  <si>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</si>
  <si>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</si>
  <si>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</si>
  <si>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</si>
  <si>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</si>
  <si>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</si>
  <si>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</si>
  <si>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</si>
  <si>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</si>
  <si>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</si>
  <si>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</si>
  <si>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</si>
  <si>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</si>
  <si>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</si>
  <si>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</si>
  <si>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</si>
  <si>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</si>
  <si>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</si>
  <si>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</si>
  <si>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</si>
  <si>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</si>
  <si>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</si>
  <si>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</si>
  <si>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</si>
  <si>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</si>
  <si>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</si>
  <si>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</si>
  <si>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</si>
  <si>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</si>
  <si>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</si>
  <si>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</si>
  <si>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</si>
  <si>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</si>
  <si>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</si>
  <si>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</si>
  <si>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</si>
  <si>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</si>
  <si>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</si>
  <si>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</si>
  <si>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</si>
  <si>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</si>
  <si>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</si>
  <si>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</si>
  <si>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</si>
  <si>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</si>
  <si>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</si>
  <si>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</si>
  <si>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</si>
  <si>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</si>
  <si>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</si>
  <si>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</si>
  <si>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</si>
  <si>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</si>
  <si>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</si>
  <si>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</si>
  <si>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</si>
  <si>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</si>
  <si>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</si>
  <si>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</si>
  <si>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</si>
  <si>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</si>
  <si>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</si>
  <si>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</si>
  <si>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</si>
  <si>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</si>
  <si>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</si>
  <si>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</si>
  <si>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</si>
  <si>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</si>
  <si>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</si>
  <si>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</si>
  <si>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</si>
  <si>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</si>
  <si>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</si>
  <si>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</si>
  <si>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</si>
  <si>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</si>
  <si>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</si>
  <si>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</si>
  <si>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</si>
  <si>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</si>
  <si>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</si>
  <si>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</si>
  <si>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</si>
  <si>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</si>
  <si>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</si>
  <si>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</si>
  <si>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</si>
  <si>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</si>
  <si>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</si>
  <si>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</si>
  <si>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</si>
  <si>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</si>
  <si>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</si>
  <si>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</si>
  <si>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</si>
  <si>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</si>
  <si>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</si>
  <si>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</si>
  <si>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</si>
  <si>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</si>
  <si>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</si>
  <si>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</si>
  <si>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</si>
  <si>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</si>
  <si>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</si>
  <si>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</si>
  <si>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</si>
  <si>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</si>
  <si>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</si>
  <si>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</si>
  <si>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</si>
  <si>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</si>
  <si>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</si>
  <si>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</si>
  <si>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</si>
  <si>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</si>
  <si>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</si>
  <si>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</si>
  <si>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</si>
  <si>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</si>
  <si>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</si>
  <si>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</si>
  <si>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</si>
  <si>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</si>
  <si>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</si>
  <si>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</si>
  <si>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</si>
  <si>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</si>
  <si>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</si>
  <si>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</si>
  <si>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</si>
  <si>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</si>
  <si>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</si>
  <si>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</si>
  <si>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</si>
  <si>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</si>
  <si>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</si>
  <si>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</si>
  <si>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</si>
  <si>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</si>
  <si>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</si>
  <si>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</si>
  <si>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</si>
  <si>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</si>
  <si>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</si>
  <si>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</si>
  <si>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</si>
  <si>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</si>
  <si>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</si>
  <si>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</si>
  <si>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</si>
  <si>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</si>
  <si>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</si>
  <si>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</si>
  <si>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</si>
  <si>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</si>
  <si>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</si>
  <si>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</si>
  <si>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</si>
  <si>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</si>
  <si>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</si>
  <si>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</si>
  <si>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</si>
  <si>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</si>
  <si>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</si>
  <si>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</si>
  <si>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</si>
  <si>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</si>
  <si>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</si>
  <si>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</si>
  <si>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</si>
  <si>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</si>
  <si>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</si>
  <si>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</si>
  <si>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</si>
  <si>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</si>
  <si>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</si>
  <si>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</si>
  <si>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</si>
  <si>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</si>
  <si>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</si>
  <si>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</si>
  <si>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</si>
  <si>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</si>
  <si>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</si>
  <si>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</si>
  <si>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</si>
  <si>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</si>
  <si>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</si>
  <si>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</si>
  <si>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</si>
  <si>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</si>
  <si>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</si>
  <si>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</si>
  <si>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</si>
  <si>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</si>
  <si>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</si>
  <si>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</si>
  <si>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</si>
  <si>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</si>
  <si>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</si>
  <si>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</si>
  <si>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</si>
  <si>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</si>
  <si>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</si>
  <si>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</si>
  <si>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中国共产主义青年团重庆市万盛经济技术开发区委员会财政拨款收支总表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</si>
  <si>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</si>
  <si>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</si>
  <si>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</si>
  <si>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</si>
  <si>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</si>
  <si>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</si>
  <si>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</si>
  <si>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</si>
  <si>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</si>
  <si>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</si>
  <si>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</si>
  <si>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</si>
  <si>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</si>
  <si>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</si>
  <si>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</si>
  <si>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</si>
  <si>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</si>
  <si>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</si>
  <si>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</si>
  <si>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</si>
  <si>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其他支出</t>
  </si>
  <si>
    <t>二、结转下年</t>
  </si>
  <si>
    <t>收入总数</t>
  </si>
  <si>
    <t>支出总数</t>
  </si>
  <si>
    <t>表2</t>
  </si>
  <si>
    <t>中国共产主义青年团重庆市万盛经济技术开发区委员会
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</si>
  <si>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</si>
  <si>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</si>
  <si>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</si>
  <si>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</si>
  <si>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</si>
  <si>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</si>
  <si>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</si>
  <si>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</si>
  <si>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</si>
  <si>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</si>
  <si>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</si>
  <si>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20129</t>
  </si>
  <si>
    <t xml:space="preserve">    群众团体事务</t>
  </si>
  <si>
    <t>2012901</t>
  </si>
  <si>
    <t xml:space="preserve">      行政运行</t>
  </si>
  <si>
    <t>2012902</t>
  </si>
  <si>
    <t xml:space="preserve">      一般行政管理事务</t>
  </si>
  <si>
    <t>2012950</t>
  </si>
  <si>
    <t xml:space="preserve">   事业运行</t>
  </si>
  <si>
    <t>2012999</t>
  </si>
  <si>
    <t xml:space="preserve">   其他群众团体事务支出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</si>
  <si>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</si>
  <si>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</si>
  <si>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</si>
  <si>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</si>
  <si>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</si>
  <si>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</si>
  <si>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</si>
  <si>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</si>
  <si>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</si>
  <si>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</si>
  <si>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</si>
  <si>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</si>
  <si>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</si>
  <si>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</si>
  <si>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2101102</t>
  </si>
  <si>
    <t xml:space="preserve">      事业单位医疗</t>
  </si>
  <si>
    <t>213</t>
  </si>
  <si>
    <t xml:space="preserve"> 农林水支出</t>
  </si>
  <si>
    <t>21305</t>
  </si>
  <si>
    <t xml:space="preserve">  扶贫</t>
  </si>
  <si>
    <t>2130506</t>
  </si>
  <si>
    <t xml:space="preserve">      社会发展</t>
  </si>
  <si>
    <t>221</t>
  </si>
  <si>
    <t xml:space="preserve">  住房保障支出</t>
  </si>
  <si>
    <t>22102</t>
  </si>
  <si>
    <t xml:space="preserve">    住房改革支出</t>
  </si>
  <si>
    <t>2210201</t>
  </si>
  <si>
    <t xml:space="preserve">      住房公积金</t>
  </si>
  <si>
    <t>表3</t>
  </si>
  <si>
    <t>中国共产主义青年团重庆市万盛经济技术开发区委员会
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</si>
  <si>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</si>
  <si>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</si>
  <si>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</si>
  <si>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</si>
  <si>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</si>
  <si>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</si>
  <si>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</si>
  <si>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</si>
  <si>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</si>
  <si>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</si>
  <si>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</si>
  <si>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</si>
  <si>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</si>
  <si>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</si>
  <si>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</si>
  <si>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</si>
  <si>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</si>
  <si>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</si>
  <si>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</si>
  <si>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</si>
  <si>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</si>
  <si>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</si>
  <si>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</si>
  <si>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</si>
  <si>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</si>
  <si>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</si>
  <si>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</si>
  <si>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</si>
  <si>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</si>
  <si>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</si>
  <si>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</si>
  <si>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</si>
  <si>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</si>
  <si>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</si>
  <si>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</si>
  <si>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</si>
  <si>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</si>
  <si>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</si>
  <si>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</si>
  <si>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</si>
  <si>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</si>
  <si>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</si>
  <si>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</si>
  <si>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</si>
  <si>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</si>
  <si>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</si>
  <si>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</si>
  <si>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</si>
  <si>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</si>
  <si>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</si>
  <si>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</si>
  <si>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</si>
  <si>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</si>
  <si>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</si>
  <si>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</si>
  <si>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</si>
  <si>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</si>
  <si>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</si>
  <si>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</si>
  <si>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</si>
  <si>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</si>
  <si>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</si>
  <si>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</si>
  <si>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</si>
  <si>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</si>
  <si>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</si>
  <si>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</si>
  <si>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</si>
  <si>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</si>
  <si>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</si>
  <si>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</si>
  <si>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</si>
  <si>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</si>
  <si>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</si>
  <si>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</si>
  <si>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</si>
  <si>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</si>
  <si>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</si>
  <si>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</si>
  <si>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</si>
  <si>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</si>
  <si>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</si>
  <si>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</si>
  <si>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</si>
  <si>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</si>
  <si>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</si>
  <si>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</si>
  <si>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</si>
  <si>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</si>
  <si>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</si>
  <si>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</si>
  <si>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</si>
  <si>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</si>
  <si>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</si>
  <si>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</si>
  <si>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</si>
  <si>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</si>
  <si>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</si>
  <si>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</si>
  <si>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</si>
  <si>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</si>
  <si>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</si>
  <si>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</si>
  <si>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</si>
  <si>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 xml:space="preserve">  30399</t>
  </si>
  <si>
    <t>表4</t>
  </si>
  <si>
    <t>中国共产主义青年团重庆市万盛经济技术开发区委员会
一般公共预算“三公”经费支出表</t>
  </si>
  <si>
    <t>因公出国（境）费</t>
  </si>
  <si>
    <t>公务用车购置及运行费</t>
  </si>
  <si>
    <t>公务接待费</t>
  </si>
  <si>
    <t>公务用车购置费</t>
  </si>
  <si>
    <t>公务用车运行费</t>
  </si>
  <si>
    <t>表5</t>
  </si>
  <si>
    <t>中国共产主义青年团重庆市万盛经济技术开发区委员会
政府性基金预算支出表</t>
  </si>
  <si>
    <t>本年政府性基金预算财政拨款支出</t>
  </si>
  <si>
    <t>备注：本单位无政府性基金收支，故此表无数据。</t>
  </si>
  <si>
    <t>表6</t>
  </si>
  <si>
    <t>中国共产主义青年团重庆市万盛经济技术开发区委员会
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</si>
  <si>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</si>
  <si>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</si>
  <si>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</si>
  <si>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</si>
  <si>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</si>
  <si>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</si>
  <si>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</si>
  <si>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</si>
  <si>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</si>
  <si>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</si>
  <si>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科学技术支出</t>
  </si>
  <si>
    <t>文化旅游体育与传媒支出</t>
  </si>
  <si>
    <t>节能环保支出</t>
  </si>
  <si>
    <t>城乡社区支出</t>
  </si>
  <si>
    <t>交通运输支出</t>
  </si>
  <si>
    <t>资源勘探工业信息等支出</t>
  </si>
  <si>
    <t>商业服务业等支出</t>
  </si>
  <si>
    <t>金融支出</t>
  </si>
  <si>
    <t>自然资源海洋气象等支出</t>
  </si>
  <si>
    <t>粮油物资储备支出</t>
  </si>
  <si>
    <t>国有资本经营预算支出</t>
  </si>
  <si>
    <t>灾害防治及应急管理支出</t>
  </si>
  <si>
    <t>预备费</t>
  </si>
  <si>
    <t>本年收入合计</t>
  </si>
  <si>
    <t>本年支出合计</t>
  </si>
  <si>
    <t>用事业基金弥补收支差额</t>
  </si>
  <si>
    <t>结转下年</t>
  </si>
  <si>
    <t>上年结转</t>
  </si>
  <si>
    <t>收入总计</t>
  </si>
  <si>
    <t>支出总计</t>
  </si>
  <si>
    <t>表7</t>
  </si>
  <si>
    <t>中国共产主义青年团重庆市万盛经济技术开发区委员会
部门收入总表</t>
  </si>
  <si>
    <t>科目</t>
  </si>
  <si>
    <t>非教育收费收入预算</t>
  </si>
  <si>
    <t>教育收费收预算入</t>
  </si>
  <si>
    <t xml:space="preserve">      事业运行</t>
  </si>
  <si>
    <t xml:space="preserve">      其他群众团体事务支出</t>
  </si>
  <si>
    <t xml:space="preserve">  农林水支出</t>
  </si>
  <si>
    <t xml:space="preserve">    扶贫</t>
  </si>
  <si>
    <t>政府性基金预算支出合计</t>
  </si>
  <si>
    <t>229</t>
  </si>
  <si>
    <t xml:space="preserve">  其他支出</t>
  </si>
  <si>
    <t>22960</t>
  </si>
  <si>
    <t xml:space="preserve">    彩票公益金安排的支出</t>
  </si>
  <si>
    <t>2296004</t>
  </si>
  <si>
    <t xml:space="preserve">      用于教育事业的彩票公益金支出</t>
  </si>
  <si>
    <t>表8</t>
  </si>
  <si>
    <t>中国共产主义青年团重庆市万盛经济技术开发区委员会部门支出总表</t>
  </si>
  <si>
    <t>上缴上级支出</t>
  </si>
  <si>
    <t>事业单位经营支出</t>
  </si>
  <si>
    <t>对下级单位补助支出</t>
  </si>
  <si>
    <t>表9</t>
  </si>
  <si>
    <t>中国共产主义青年团重庆市万盛经济技术开发区委员会政府采购预算明细表</t>
  </si>
  <si>
    <t>教育收费收入预算</t>
  </si>
  <si>
    <t>货物类</t>
  </si>
  <si>
    <t>服务类</t>
  </si>
  <si>
    <t>工程类</t>
  </si>
  <si>
    <t>表10</t>
  </si>
  <si>
    <t>2021年部门(单位)整体绩效目标表</t>
  </si>
  <si>
    <t>部门(单位)名称</t>
  </si>
  <si>
    <t>中国共产主义青年团重庆市万盛经济技术开发区委员会</t>
  </si>
  <si>
    <t>2021年预算</t>
  </si>
  <si>
    <t>一、级次（金额）</t>
  </si>
  <si>
    <t>二、预算来源（金额）</t>
  </si>
  <si>
    <t>1.本单位</t>
  </si>
  <si>
    <t>1.一般公共预算</t>
  </si>
  <si>
    <t>2.政府性基金预算</t>
  </si>
  <si>
    <t>2.补助镇街</t>
  </si>
  <si>
    <t>3.国有资本经营预算</t>
  </si>
  <si>
    <t>2021年整体             绩效目标</t>
  </si>
  <si>
    <t xml:space="preserve">目标一：用习近平新时代中国特色社会主义思想打牢青少年听党话、跟党走的思想根基。目标二：围绕决胜全面建成小康社会目标任务，不断提升服务大局、服务青年的实效。目标三：树立大抓基层的鲜明导向，巩固和夯实团的基层基础。目标四：推动“四个建设”，持续推进共青团改革向纵深发展。目标五：落实从严举措，对标全面从严治党要求持续推进全面从严治团。 </t>
  </si>
  <si>
    <t>绩效指标</t>
  </si>
  <si>
    <t>指标名称</t>
  </si>
  <si>
    <t>指标权重</t>
  </si>
  <si>
    <t>计量单位</t>
  </si>
  <si>
    <t>指标性质</t>
  </si>
  <si>
    <t>指标值</t>
  </si>
  <si>
    <t>产出数量指标（保障在编6人、挂职干部1人、西部计划志愿者1人、临聘人员1人基本办公运转）</t>
  </si>
  <si>
    <t>人</t>
  </si>
  <si>
    <t>＝</t>
  </si>
  <si>
    <t>产出成本指标（总成本控制在292.71万元范围以内，其中基本支出控制在126.44万元以内 ，共青团项目经费161万元以内，结转经费5.27万元）</t>
  </si>
  <si>
    <t>万元</t>
  </si>
  <si>
    <t>≤</t>
  </si>
  <si>
    <t>产出进度指标（保障2021年各项工资顺利开展、工资薪金按时发放）</t>
  </si>
  <si>
    <t>件</t>
  </si>
  <si>
    <t>≥</t>
  </si>
  <si>
    <t>社会效益指标（  为全区团员青年提供有效服务活动数，提升团员青年满意度和幸福感）</t>
  </si>
  <si>
    <t>场</t>
  </si>
  <si>
    <t xml:space="preserve">环境效益指标（ 为推进去产能工作提供稳定的工作环境，助推我区产业转型升级，工业企业青年满意度达到80%）
</t>
  </si>
  <si>
    <t>%</t>
  </si>
  <si>
    <t>生态效益指标（ 利用我区生态旅游优势开展团组织“青年联谊”、“青年创业"、“志愿服务”等活动，减少环境污染率）</t>
  </si>
  <si>
    <t>可持续发展效益指标（  提升团委干部队伍能力素质和专业水平，为共青团事业发展提供坚实的人才支撑，为新时代万盛高质量转型发展提供强大的人力支撑，西部计划人才稳定在23人左右）</t>
  </si>
  <si>
    <t>服务对象满意度指标（保障青少年合法权益，为广大青年干部提供有效服务，确保广大团员满意度达到90%以上）</t>
  </si>
  <si>
    <t>表11</t>
  </si>
  <si>
    <t>2021年区级重点专项资金绩效目标申报表</t>
  </si>
  <si>
    <t/>
  </si>
  <si>
    <t>专项资金名称</t>
  </si>
  <si>
    <t>西部志愿者服务专项—西部志愿者服务专项</t>
  </si>
  <si>
    <t>业务主管部门</t>
  </si>
  <si>
    <t>共青团万盛经开区委</t>
  </si>
  <si>
    <t>4.其他资金</t>
  </si>
  <si>
    <t>项目概况</t>
  </si>
  <si>
    <t>"大学生志愿服务西部计划（以下简称“西部计划”）是经国务院常务会议决定，由团中央、教育部、财政部、人力资源社会保障部共同组织实施的一项重大人才工程。开展“西部计划”项目实施可强化后续人才培养，是鼓励和支持志愿者扎根西部基层，进一步强调西部计划的志愿性，进一步凸显西部计划实践育人的重要体现，是为志愿者搭建在实践中坚定理想信念、锤炼意志品格、提高综合素质的成长发展平台。根据相关文件要求，“西部计划”志愿者服务期间，需保障其生活补贴、社会保险、交通补贴等相关费用。"</t>
  </si>
  <si>
    <t>立项依据</t>
  </si>
  <si>
    <t xml:space="preserve">关于印发《2020 －2021  年度重庆市大学生志愿服务西部计划实施方案》的通知（渝委发〔2020〕27号）    </t>
  </si>
  <si>
    <t>2021年项目绩效目标</t>
  </si>
  <si>
    <t>为我区西部计划志愿者提供生活保障</t>
  </si>
  <si>
    <t>是否核心指标</t>
  </si>
  <si>
    <t xml:space="preserve">完成所有西部计划志愿者社保缴纳  
</t>
  </si>
  <si>
    <t>≦</t>
  </si>
  <si>
    <t>是</t>
  </si>
  <si>
    <t>全额按时缴纳</t>
  </si>
  <si>
    <t>月</t>
  </si>
  <si>
    <t>﹦</t>
  </si>
  <si>
    <t>每月按照缴纳</t>
  </si>
  <si>
    <t>吸引新的青年参加西部计划</t>
  </si>
  <si>
    <t>常态化服务万盛经开区经济发展</t>
  </si>
  <si>
    <t>开展活动场次</t>
  </si>
  <si>
    <t>场次</t>
  </si>
  <si>
    <t>表12</t>
  </si>
  <si>
    <t>2021年区级一般性项目（民生项目）绩效目标申报表</t>
  </si>
  <si>
    <t>团组织事业运维专项—基层团组织建设</t>
  </si>
  <si>
    <t>切实加强党对共青团工作的领导，促进全区团组织建设工作提质增效，根据上级关于深化群团改革工作成果要求，在全区各级团组织开展阵地规范化建设、团日活动，以及团干部培训等相关团组织建设项目</t>
  </si>
  <si>
    <t>《关于加强社会组织党建带团建工作的通知》（渝委非公〔2020〕1号）
《贯彻落实共青团中央教育部全国少工委关于深入贯彻落实党建带团建队建加强少先队工作体制机制建设意见的通知》渝青发〔2020〕36 号
《关于基层团组织规范化建设实施方案》 （渝青办〔2019〕11号）</t>
  </si>
  <si>
    <t>推动各直属团组织标准化、规范化建设。</t>
  </si>
  <si>
    <t>各直属团组织规范化建设</t>
  </si>
  <si>
    <t>个</t>
  </si>
  <si>
    <t>团干部实现轮训</t>
  </si>
  <si>
    <t>名</t>
  </si>
  <si>
    <t>重点建设非公团组织</t>
  </si>
  <si>
    <t>各直属团组织发挥团结凝聚作用</t>
  </si>
  <si>
    <t>团干部能力水平提升</t>
  </si>
  <si>
    <t>提升团组织活动力</t>
  </si>
  <si>
    <t>提高团干部工作能力</t>
  </si>
</sst>
</file>

<file path=xl/styles.xml><?xml version="1.0" encoding="utf-8"?>
<styleSheet xmlns="http://schemas.openxmlformats.org/spreadsheetml/2006/main">
  <numFmts count="33">
    <numFmt numFmtId="42" formatCode="_ &quot;￥&quot;* #,##0_ ;_ &quot;￥&quot;* \-#,##0_ ;_ &quot;￥&quot;* &quot;-&quot;_ ;_ @_ "/>
    <numFmt numFmtId="43" formatCode="_ * #,##0.00_ ;_ * \-#,##0.00_ ;_ * &quot;-&quot;??_ ;_ @_ "/>
    <numFmt numFmtId="41" formatCode="_ * #,##0_ ;_ * \-#,##0_ ;_ * &quot;-&quot;_ ;_ @_ "/>
    <numFmt numFmtId="176" formatCode="#,##0.00_ "/>
    <numFmt numFmtId="177" formatCode="_-&quot;$&quot;\ * #,##0.00_-;_-&quot;$&quot;\ * #,##0.00\-;_-&quot;$&quot;\ * &quot;-&quot;??_-;_-@_-"/>
    <numFmt numFmtId="44" formatCode="_ &quot;￥&quot;* #,##0.00_ ;_ &quot;￥&quot;* \-#,##0.00_ ;_ &quot;￥&quot;* &quot;-&quot;??_ ;_ @_ "/>
    <numFmt numFmtId="178" formatCode="&quot;\&quot;#,##0;[Red]&quot;\&quot;\-#,##0"/>
    <numFmt numFmtId="179" formatCode="_-* #,##0.00\ &quot;F&quot;_-;\-* #,##0.00\ &quot;F&quot;_-;_-* &quot;-&quot;??\ &quot;F&quot;_-;_-@_-"/>
    <numFmt numFmtId="180" formatCode="#,##0;\(#,##0\)"/>
    <numFmt numFmtId="181" formatCode="&quot;$&quot;\ #,##0.00_-;[Red]&quot;$&quot;\ #,##0.00\-"/>
    <numFmt numFmtId="182" formatCode="_-* #,##0.00_-;\-* #,##0.00_-;_-* &quot;-&quot;??_-;_-@_-"/>
    <numFmt numFmtId="183" formatCode="_-* #,##0_-;\-* #,##0_-;_-* &quot;-&quot;_-;_-@_-"/>
    <numFmt numFmtId="184" formatCode="yy\.mm\.dd"/>
    <numFmt numFmtId="185" formatCode="\$#,##0;\(\$#,##0\)"/>
    <numFmt numFmtId="186" formatCode="_(&quot;$&quot;* #,##0_);_(&quot;$&quot;* \(#,##0\);_(&quot;$&quot;* &quot;-&quot;_);_(@_)"/>
    <numFmt numFmtId="187" formatCode="_ &quot;\&quot;* #,##0_ ;_ &quot;\&quot;* &quot;\&quot;&quot;\&quot;&quot;\&quot;&quot;\&quot;&quot;\&quot;&quot;\&quot;&quot;\&quot;&quot;\&quot;&quot;\&quot;&quot;\&quot;&quot;\&quot;&quot;\&quot;&quot;\&quot;&quot;\&quot;&quot;\&quot;&quot;\&quot;&quot;\&quot;&quot;\&quot;&quot;\&quot;&quot;\&quot;&quot;\&quot;&quot;\&quot;&quot;\&quot;\-#,##0_ ;_ &quot;\&quot;* &quot;-&quot;_ ;_ @_ "/>
    <numFmt numFmtId="188" formatCode="&quot;\&quot;&quot;\&quot;&quot;\&quot;&quot;\&quot;&quot;\&quot;&quot;\&quot;&quot;\&quot;&quot;\&quot;\$#,##0_);[Red]&quot;\&quot;&quot;\&quot;&quot;\&quot;&quot;\&quot;&quot;\&quot;&quot;\&quot;&quot;\&quot;&quot;\&quot;\(&quot;\&quot;&quot;\&quot;&quot;\&quot;&quot;\&quot;&quot;\&quot;&quot;\&quot;&quot;\&quot;&quot;\&quot;\$#,##0&quot;\&quot;&quot;\&quot;&quot;\&quot;&quot;\&quot;&quot;\&quot;&quot;\&quot;&quot;\&quot;&quot;\&quot;\)"/>
    <numFmt numFmtId="189" formatCode="&quot;$&quot;#,##0.00_);[Red]\(&quot;$&quot;#,##0.00\)"/>
    <numFmt numFmtId="190" formatCode="0.00_ "/>
    <numFmt numFmtId="191" formatCode="#,##0.0_);\(#,##0.0\)"/>
    <numFmt numFmtId="192" formatCode="_-&quot;$&quot;\ * #,##0_-;_-&quot;$&quot;\ * #,##0\-;_-&quot;$&quot;\ * &quot;-&quot;_-;_-@_-"/>
    <numFmt numFmtId="193" formatCode="_(&quot;$&quot;* #,##0.00_);_(&quot;$&quot;* \(#,##0.00\);_(&quot;$&quot;* &quot;-&quot;??_);_(@_)"/>
    <numFmt numFmtId="194" formatCode="_-* #,##0\ _F_-;\-* #,##0\ _F_-;_-* &quot;-&quot;\ _F_-;_-@_-"/>
    <numFmt numFmtId="195" formatCode="\$#,##0.00;\(\$#,##0.00\)"/>
    <numFmt numFmtId="196" formatCode="_-* #,##0.00\ _F_-;\-* #,##0.00\ _F_-;_-* &quot;-&quot;??\ _F_-;_-@_-"/>
    <numFmt numFmtId="197" formatCode="&quot;$&quot;#,##0_);[Red]\(&quot;$&quot;#,##0\)"/>
    <numFmt numFmtId="198" formatCode="&quot;\&quot;#,##0.00;[Red]&quot;\&quot;\-#,##0.00"/>
    <numFmt numFmtId="199" formatCode="0.00_)"/>
    <numFmt numFmtId="200" formatCode="#\ ??/??"/>
    <numFmt numFmtId="201" formatCode="_-&quot;$&quot;* #,##0.00_-;\-&quot;$&quot;* #,##0.00_-;_-&quot;$&quot;* &quot;-&quot;??_-;_-@_-"/>
    <numFmt numFmtId="202" formatCode="_ \¥* #,##0.00_ ;_ \¥* \-#,##0.00_ ;_ \¥* &quot;-&quot;??_ ;_ @_ "/>
    <numFmt numFmtId="203" formatCode="_-&quot;$&quot;* #,##0_-;\-&quot;$&quot;* #,##0_-;_-&quot;$&quot;* &quot;-&quot;_-;_-@_-"/>
    <numFmt numFmtId="204" formatCode=";;"/>
  </numFmts>
  <fonts count="134">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9"/>
      <color rgb="FF000008"/>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sz val="10"/>
      <name val="方正仿宋_GBK"/>
      <charset val="134"/>
    </font>
    <font>
      <sz val="9"/>
      <name val="方正仿宋_GBK"/>
      <charset val="134"/>
    </font>
    <font>
      <sz val="9"/>
      <color rgb="FFFF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sz val="12"/>
      <color theme="1"/>
      <name val="宋体"/>
      <charset val="134"/>
    </font>
    <font>
      <b/>
      <sz val="12"/>
      <name val="楷体_GB2312"/>
      <charset val="134"/>
    </font>
    <font>
      <sz val="11"/>
      <name val="Times New Roman"/>
      <charset val="134"/>
    </font>
    <font>
      <b/>
      <sz val="11"/>
      <name val="Times New Roman"/>
      <charset val="134"/>
    </font>
    <font>
      <sz val="10"/>
      <name val="Times New Roman"/>
      <charset val="134"/>
    </font>
    <font>
      <sz val="11"/>
      <name val="宋体"/>
      <charset val="134"/>
    </font>
    <font>
      <b/>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indexed="9"/>
      <name val="宋体"/>
      <charset val="134"/>
    </font>
    <font>
      <sz val="10"/>
      <name val="楷体"/>
      <charset val="134"/>
    </font>
    <font>
      <sz val="11"/>
      <color theme="1"/>
      <name val="等线"/>
      <charset val="0"/>
      <scheme val="minor"/>
    </font>
    <font>
      <sz val="10"/>
      <color indexed="16"/>
      <name val="MS Serif"/>
      <charset val="134"/>
    </font>
    <font>
      <sz val="11"/>
      <color rgb="FF9C0006"/>
      <name val="等线"/>
      <charset val="0"/>
      <scheme val="minor"/>
    </font>
    <font>
      <sz val="10"/>
      <color indexed="8"/>
      <name val="MS Sans Serif"/>
      <charset val="134"/>
    </font>
    <font>
      <sz val="12"/>
      <name val="Times New Roman"/>
      <charset val="134"/>
    </font>
    <font>
      <b/>
      <sz val="10"/>
      <name val="Tms Rmn"/>
      <charset val="134"/>
    </font>
    <font>
      <sz val="11"/>
      <color indexed="20"/>
      <name val="宋体"/>
      <charset val="134"/>
    </font>
    <font>
      <sz val="11"/>
      <color indexed="8"/>
      <name val="宋体"/>
      <charset val="134"/>
    </font>
    <font>
      <sz val="11"/>
      <color rgb="FFFF0000"/>
      <name val="等线"/>
      <charset val="0"/>
      <scheme val="minor"/>
    </font>
    <font>
      <b/>
      <sz val="13"/>
      <color theme="3"/>
      <name val="等线"/>
      <charset val="134"/>
      <scheme val="minor"/>
    </font>
    <font>
      <u/>
      <sz val="7.5"/>
      <color indexed="12"/>
      <name val="Arial"/>
      <charset val="134"/>
    </font>
    <font>
      <b/>
      <sz val="15"/>
      <color theme="3"/>
      <name val="等线"/>
      <charset val="134"/>
      <scheme val="minor"/>
    </font>
    <font>
      <sz val="11"/>
      <color theme="0"/>
      <name val="等线"/>
      <charset val="0"/>
      <scheme val="minor"/>
    </font>
    <font>
      <sz val="11"/>
      <color rgb="FF3F3F76"/>
      <name val="等线"/>
      <charset val="0"/>
      <scheme val="minor"/>
    </font>
    <font>
      <sz val="12"/>
      <color indexed="9"/>
      <name val="宋体"/>
      <charset val="134"/>
    </font>
    <font>
      <sz val="10"/>
      <name val="Helv"/>
      <charset val="134"/>
    </font>
    <font>
      <sz val="12"/>
      <color indexed="8"/>
      <name val="宋体"/>
      <charset val="134"/>
    </font>
    <font>
      <sz val="12"/>
      <name val="¹UAAA¼"/>
      <charset val="134"/>
    </font>
    <font>
      <sz val="8"/>
      <name val="Times New Roman"/>
      <charset val="134"/>
    </font>
    <font>
      <b/>
      <sz val="11"/>
      <color theme="3"/>
      <name val="等线"/>
      <charset val="134"/>
      <scheme val="minor"/>
    </font>
    <font>
      <u/>
      <sz val="11"/>
      <color rgb="FF0000FF"/>
      <name val="等线"/>
      <charset val="0"/>
      <scheme val="minor"/>
    </font>
    <font>
      <sz val="10"/>
      <color indexed="8"/>
      <name val="Arial"/>
      <charset val="134"/>
    </font>
    <font>
      <b/>
      <sz val="18"/>
      <color theme="3"/>
      <name val="等线"/>
      <charset val="134"/>
      <scheme val="minor"/>
    </font>
    <font>
      <u/>
      <sz val="11"/>
      <color rgb="FF800080"/>
      <name val="等线"/>
      <charset val="0"/>
      <scheme val="minor"/>
    </font>
    <font>
      <b/>
      <sz val="13"/>
      <color indexed="56"/>
      <name val="宋体"/>
      <charset val="134"/>
    </font>
    <font>
      <sz val="10"/>
      <name val="Geneva"/>
      <charset val="134"/>
    </font>
    <font>
      <i/>
      <sz val="11"/>
      <color rgb="FF7F7F7F"/>
      <name val="等线"/>
      <charset val="0"/>
      <scheme val="minor"/>
    </font>
    <font>
      <b/>
      <sz val="11"/>
      <color indexed="9"/>
      <name val="宋体"/>
      <charset val="134"/>
    </font>
    <font>
      <b/>
      <sz val="11"/>
      <color rgb="FF3F3F3F"/>
      <name val="等线"/>
      <charset val="0"/>
      <scheme val="minor"/>
    </font>
    <font>
      <b/>
      <sz val="11"/>
      <color rgb="FFFA7D00"/>
      <name val="等线"/>
      <charset val="0"/>
      <scheme val="minor"/>
    </font>
    <font>
      <b/>
      <sz val="11"/>
      <color indexed="8"/>
      <name val="宋体"/>
      <charset val="134"/>
    </font>
    <font>
      <sz val="12"/>
      <color indexed="18"/>
      <name val="宋体"/>
      <charset val="134"/>
    </font>
    <font>
      <b/>
      <sz val="11"/>
      <color rgb="FFFFFFFF"/>
      <name val="等线"/>
      <charset val="0"/>
      <scheme val="minor"/>
    </font>
    <font>
      <sz val="11"/>
      <color rgb="FFFA7D00"/>
      <name val="等线"/>
      <charset val="0"/>
      <scheme val="minor"/>
    </font>
    <font>
      <sz val="10"/>
      <name val="MS Sans Serif"/>
      <charset val="134"/>
    </font>
    <font>
      <b/>
      <sz val="18"/>
      <color indexed="62"/>
      <name val="宋体"/>
      <charset val="134"/>
    </font>
    <font>
      <b/>
      <sz val="8"/>
      <name val="MS Sans Serif"/>
      <charset val="134"/>
    </font>
    <font>
      <b/>
      <sz val="11"/>
      <color theme="1"/>
      <name val="等线"/>
      <charset val="0"/>
      <scheme val="minor"/>
    </font>
    <font>
      <sz val="12"/>
      <color indexed="20"/>
      <name val="宋体"/>
      <charset val="134"/>
    </font>
    <font>
      <sz val="11"/>
      <color rgb="FF006100"/>
      <name val="等线"/>
      <charset val="0"/>
      <scheme val="minor"/>
    </font>
    <font>
      <b/>
      <sz val="10"/>
      <name val="Arial"/>
      <charset val="134"/>
    </font>
    <font>
      <sz val="11"/>
      <color rgb="FF9C6500"/>
      <name val="等线"/>
      <charset val="0"/>
      <scheme val="minor"/>
    </font>
    <font>
      <b/>
      <sz val="11"/>
      <color indexed="56"/>
      <name val="宋体"/>
      <charset val="134"/>
    </font>
    <font>
      <b/>
      <sz val="18"/>
      <color indexed="56"/>
      <name val="宋体"/>
      <charset val="134"/>
    </font>
    <font>
      <sz val="11"/>
      <color indexed="17"/>
      <name val="宋体"/>
      <charset val="134"/>
    </font>
    <font>
      <sz val="14"/>
      <name val="뼻뮝"/>
      <charset val="134"/>
    </font>
    <font>
      <b/>
      <sz val="18"/>
      <name val="Arial"/>
      <charset val="134"/>
    </font>
    <font>
      <b/>
      <sz val="12"/>
      <name val="Arial"/>
      <charset val="134"/>
    </font>
    <font>
      <sz val="8"/>
      <name val="Arial"/>
      <charset val="134"/>
    </font>
    <font>
      <sz val="11"/>
      <color theme="0"/>
      <name val="等线"/>
      <charset val="134"/>
      <scheme val="minor"/>
    </font>
    <font>
      <b/>
      <sz val="18"/>
      <color indexed="8"/>
      <name val="宋体"/>
      <charset val="134"/>
    </font>
    <font>
      <sz val="11"/>
      <color indexed="10"/>
      <name val="宋体"/>
      <charset val="134"/>
    </font>
    <font>
      <b/>
      <sz val="12"/>
      <color indexed="9"/>
      <name val="宋体"/>
      <charset val="134"/>
    </font>
    <font>
      <sz val="11"/>
      <color rgb="FF9C0006"/>
      <name val="等线"/>
      <charset val="134"/>
      <scheme val="minor"/>
    </font>
    <font>
      <b/>
      <sz val="10"/>
      <name val="MS Sans Serif"/>
      <charset val="134"/>
    </font>
    <font>
      <sz val="12"/>
      <name val="Helv"/>
      <charset val="134"/>
    </font>
    <font>
      <b/>
      <sz val="15"/>
      <color indexed="56"/>
      <name val="宋体"/>
      <charset val="134"/>
    </font>
    <font>
      <b/>
      <sz val="15"/>
      <color indexed="8"/>
      <name val="宋体"/>
      <charset val="134"/>
    </font>
    <font>
      <b/>
      <sz val="13"/>
      <color indexed="8"/>
      <name val="宋体"/>
      <charset val="134"/>
    </font>
    <font>
      <sz val="12"/>
      <color indexed="17"/>
      <name val="宋体"/>
      <charset val="134"/>
    </font>
    <font>
      <sz val="12"/>
      <color indexed="19"/>
      <name val="宋体"/>
      <charset val="134"/>
    </font>
    <font>
      <sz val="10"/>
      <name val="MS Serif"/>
      <charset val="134"/>
    </font>
    <font>
      <sz val="12"/>
      <name val="바탕체"/>
      <charset val="134"/>
    </font>
    <font>
      <b/>
      <sz val="11"/>
      <color indexed="52"/>
      <name val="宋体"/>
      <charset val="134"/>
    </font>
    <font>
      <b/>
      <sz val="11"/>
      <color indexed="63"/>
      <name val="宋体"/>
      <charset val="134"/>
    </font>
    <font>
      <b/>
      <sz val="9"/>
      <name val="Arial"/>
      <charset val="134"/>
    </font>
    <font>
      <b/>
      <sz val="13"/>
      <color indexed="62"/>
      <name val="宋体"/>
      <charset val="134"/>
    </font>
    <font>
      <sz val="7"/>
      <name val="Small Fonts"/>
      <charset val="134"/>
    </font>
    <font>
      <b/>
      <sz val="12"/>
      <color indexed="10"/>
      <name val="宋体"/>
      <charset val="134"/>
    </font>
    <font>
      <sz val="12"/>
      <color indexed="9"/>
      <name val="Helv"/>
      <charset val="134"/>
    </font>
    <font>
      <sz val="12"/>
      <color indexed="10"/>
      <name val="宋体"/>
      <charset val="134"/>
    </font>
    <font>
      <b/>
      <sz val="11"/>
      <color indexed="62"/>
      <name val="宋体"/>
      <charset val="134"/>
    </font>
    <font>
      <b/>
      <i/>
      <sz val="16"/>
      <name val="Helv"/>
      <charset val="134"/>
    </font>
    <font>
      <sz val="10"/>
      <color indexed="13"/>
      <name val="Arial"/>
      <charset val="134"/>
    </font>
    <font>
      <u/>
      <sz val="7.5"/>
      <color indexed="36"/>
      <name val="Arial"/>
      <charset val="134"/>
    </font>
    <font>
      <i/>
      <sz val="11"/>
      <color indexed="23"/>
      <name val="宋体"/>
      <charset val="134"/>
    </font>
    <font>
      <sz val="8"/>
      <name val="Wingdings"/>
      <charset val="2"/>
    </font>
    <font>
      <sz val="8"/>
      <name val="MS Sans Serif"/>
      <charset val="134"/>
    </font>
    <font>
      <b/>
      <sz val="8"/>
      <color indexed="8"/>
      <name val="Helv"/>
      <charset val="134"/>
    </font>
    <font>
      <b/>
      <sz val="15"/>
      <color indexed="62"/>
      <name val="宋体"/>
      <charset val="134"/>
    </font>
    <font>
      <sz val="11"/>
      <color indexed="60"/>
      <name val="宋体"/>
      <charset val="134"/>
    </font>
    <font>
      <b/>
      <sz val="14"/>
      <name val="楷体"/>
      <charset val="134"/>
    </font>
    <font>
      <sz val="12"/>
      <name val="Courier"/>
      <charset val="134"/>
    </font>
    <font>
      <sz val="12"/>
      <name val="뼻뮝"/>
      <charset val="134"/>
    </font>
    <font>
      <sz val="11"/>
      <color indexed="62"/>
      <name val="宋体"/>
      <charset val="134"/>
    </font>
    <font>
      <sz val="9"/>
      <name val="等线"/>
      <charset val="134"/>
      <scheme val="minor"/>
    </font>
    <font>
      <sz val="11"/>
      <color indexed="52"/>
      <name val="宋体"/>
      <charset val="134"/>
    </font>
    <font>
      <sz val="11"/>
      <color rgb="FF006100"/>
      <name val="等线"/>
      <charset val="134"/>
      <scheme val="minor"/>
    </font>
    <font>
      <sz val="10"/>
      <name val="굴림체"/>
      <charset val="134"/>
    </font>
  </fonts>
  <fills count="93">
    <fill>
      <patternFill patternType="none"/>
    </fill>
    <fill>
      <patternFill patternType="gray125"/>
    </fill>
    <fill>
      <patternFill patternType="solid">
        <fgColor rgb="FFFFFF00"/>
        <bgColor indexed="64"/>
      </patternFill>
    </fill>
    <fill>
      <patternFill patternType="solid">
        <fgColor indexed="2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0"/>
        <bgColor indexed="64"/>
      </patternFill>
    </fill>
    <fill>
      <patternFill patternType="solid">
        <fgColor indexed="47"/>
        <bgColor indexed="64"/>
      </patternFill>
    </fill>
    <fill>
      <patternFill patternType="gray0625"/>
    </fill>
    <fill>
      <patternFill patternType="solid">
        <fgColor indexed="4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indexed="46"/>
        <bgColor indexed="64"/>
      </patternFill>
    </fill>
    <fill>
      <patternFill patternType="solid">
        <fgColor indexed="51"/>
        <bgColor indexed="64"/>
      </patternFill>
    </fill>
    <fill>
      <patternFill patternType="solid">
        <fgColor indexed="11"/>
        <bgColor indexed="11"/>
      </patternFill>
    </fill>
    <fill>
      <patternFill patternType="solid">
        <fgColor indexed="46"/>
        <bgColor indexed="46"/>
      </patternFill>
    </fill>
    <fill>
      <patternFill patternType="solid">
        <fgColor rgb="FFFFFFCC"/>
        <bgColor indexed="64"/>
      </patternFill>
    </fill>
    <fill>
      <patternFill patternType="solid">
        <fgColor indexed="62"/>
        <bgColor indexed="62"/>
      </patternFill>
    </fill>
    <fill>
      <patternFill patternType="solid">
        <fgColor indexed="11"/>
        <bgColor indexed="64"/>
      </patternFill>
    </fill>
    <fill>
      <patternFill patternType="solid">
        <fgColor theme="8"/>
        <bgColor indexed="64"/>
      </patternFill>
    </fill>
    <fill>
      <patternFill patternType="solid">
        <fgColor indexed="31"/>
        <bgColor indexed="64"/>
      </patternFill>
    </fill>
    <fill>
      <patternFill patternType="solid">
        <fgColor theme="9" tint="0.799981688894314"/>
        <bgColor indexed="64"/>
      </patternFill>
    </fill>
    <fill>
      <patternFill patternType="solid">
        <fgColor indexed="29"/>
        <bgColor indexed="29"/>
      </patternFill>
    </fill>
    <fill>
      <patternFill patternType="solid">
        <fgColor theme="6" tint="0.399975585192419"/>
        <bgColor indexed="64"/>
      </patternFill>
    </fill>
    <fill>
      <patternFill patternType="solid">
        <fgColor theme="5" tint="0.399975585192419"/>
        <bgColor indexed="64"/>
      </patternFill>
    </fill>
    <fill>
      <patternFill patternType="lightUp">
        <fgColor indexed="9"/>
        <bgColor indexed="27"/>
      </patternFill>
    </fill>
    <fill>
      <patternFill patternType="solid">
        <fgColor indexed="49"/>
        <bgColor indexed="64"/>
      </patternFill>
    </fill>
    <fill>
      <patternFill patternType="solid">
        <fgColor indexed="5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4"/>
        <bgColor indexed="64"/>
      </patternFill>
    </fill>
    <fill>
      <patternFill patternType="solid">
        <fgColor indexed="27"/>
        <bgColor indexed="64"/>
      </patternFill>
    </fill>
    <fill>
      <patternFill patternType="solid">
        <fgColor indexed="43"/>
        <bgColor indexed="43"/>
      </patternFill>
    </fill>
    <fill>
      <patternFill patternType="solid">
        <fgColor rgb="FFA5A5A5"/>
        <bgColor indexed="64"/>
      </patternFill>
    </fill>
    <fill>
      <patternFill patternType="solid">
        <fgColor indexed="52"/>
        <bgColor indexed="52"/>
      </patternFill>
    </fill>
    <fill>
      <patternFill patternType="lightUp">
        <fgColor indexed="9"/>
        <bgColor indexed="26"/>
      </patternFill>
    </fill>
    <fill>
      <patternFill patternType="solid">
        <fgColor indexed="44"/>
        <bgColor indexed="4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indexed="52"/>
        <bgColor indexed="64"/>
      </patternFill>
    </fill>
    <fill>
      <patternFill patternType="solid">
        <fgColor theme="4" tint="0.599993896298105"/>
        <bgColor indexed="64"/>
      </patternFill>
    </fill>
    <fill>
      <patternFill patternType="solid">
        <fgColor indexed="53"/>
        <bgColor indexed="64"/>
      </patternFill>
    </fill>
    <fill>
      <patternFill patternType="solid">
        <fgColor indexed="42"/>
        <bgColor indexed="64"/>
      </patternFill>
    </fill>
    <fill>
      <patternFill patternType="solid">
        <fgColor theme="5" tint="0.799981688894314"/>
        <bgColor indexed="64"/>
      </patternFill>
    </fill>
    <fill>
      <patternFill patternType="solid">
        <fgColor indexed="30"/>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3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30"/>
        <bgColor indexed="30"/>
      </patternFill>
    </fill>
    <fill>
      <patternFill patternType="solid">
        <fgColor theme="9" tint="0.399975585192419"/>
        <bgColor indexed="64"/>
      </patternFill>
    </fill>
    <fill>
      <patternFill patternType="lightUp">
        <fgColor indexed="9"/>
        <bgColor indexed="49"/>
      </patternFill>
    </fill>
    <fill>
      <patternFill patternType="solid">
        <fgColor indexed="49"/>
        <bgColor indexed="49"/>
      </patternFill>
    </fill>
    <fill>
      <patternFill patternType="solid">
        <fgColor indexed="45"/>
        <bgColor indexed="45"/>
      </patternFill>
    </fill>
    <fill>
      <patternFill patternType="solid">
        <fgColor indexed="27"/>
        <bgColor indexed="27"/>
      </patternFill>
    </fill>
    <fill>
      <patternFill patternType="solid">
        <fgColor indexed="8"/>
        <bgColor indexed="8"/>
      </patternFill>
    </fill>
    <fill>
      <patternFill patternType="solid">
        <fgColor indexed="62"/>
        <bgColor indexed="64"/>
      </patternFill>
    </fill>
    <fill>
      <patternFill patternType="solid">
        <fgColor indexed="15"/>
        <bgColor indexed="64"/>
      </patternFill>
    </fill>
    <fill>
      <patternFill patternType="solid">
        <fgColor indexed="55"/>
        <bgColor indexed="55"/>
      </patternFill>
    </fill>
    <fill>
      <patternFill patternType="solid">
        <fgColor indexed="26"/>
        <bgColor indexed="26"/>
      </patternFill>
    </fill>
    <fill>
      <patternFill patternType="solid">
        <fgColor indexed="57"/>
        <bgColor indexed="64"/>
      </patternFill>
    </fill>
    <fill>
      <patternFill patternType="solid">
        <fgColor indexed="26"/>
        <bgColor indexed="64"/>
      </patternFill>
    </fill>
    <fill>
      <patternFill patternType="solid">
        <fgColor indexed="9"/>
        <bgColor indexed="64"/>
      </patternFill>
    </fill>
    <fill>
      <patternFill patternType="solid">
        <fgColor indexed="42"/>
        <bgColor indexed="42"/>
      </patternFill>
    </fill>
    <fill>
      <patternFill patternType="solid">
        <fgColor indexed="51"/>
        <bgColor indexed="51"/>
      </patternFill>
    </fill>
    <fill>
      <patternFill patternType="mediumGray">
        <fgColor indexed="22"/>
      </patternFill>
    </fill>
    <fill>
      <patternFill patternType="solid">
        <fgColor indexed="10"/>
        <bgColor indexed="10"/>
      </patternFill>
    </fill>
    <fill>
      <patternFill patternType="solid">
        <fgColor indexed="54"/>
        <bgColor indexed="54"/>
      </patternFill>
    </fill>
    <fill>
      <patternFill patternType="solid">
        <fgColor indexed="25"/>
        <bgColor indexed="25"/>
      </patternFill>
    </fill>
    <fill>
      <patternFill patternType="solid">
        <fgColor indexed="36"/>
        <bgColor indexed="36"/>
      </patternFill>
    </fill>
    <fill>
      <patternFill patternType="solid">
        <fgColor indexed="57"/>
        <bgColor indexed="57"/>
      </patternFill>
    </fill>
    <fill>
      <patternFill patternType="solid">
        <fgColor indexed="12"/>
        <bgColor indexed="64"/>
      </patternFill>
    </fill>
    <fill>
      <patternFill patternType="solid">
        <fgColor indexed="9"/>
        <bgColor indexed="9"/>
      </patternFill>
    </fill>
    <fill>
      <patternFill patternType="lightUp">
        <fgColor indexed="9"/>
        <bgColor indexed="10"/>
      </patternFill>
    </fill>
    <fill>
      <patternFill patternType="solid">
        <fgColor indexed="31"/>
        <bgColor indexed="31"/>
      </patternFill>
    </fill>
    <fill>
      <patternFill patternType="solid">
        <fgColor indexed="53"/>
        <bgColor indexed="53"/>
      </patternFill>
    </fill>
    <fill>
      <patternFill patternType="solid">
        <fgColor indexed="47"/>
        <bgColor indexed="47"/>
      </patternFill>
    </fill>
    <fill>
      <patternFill patternType="darkVertical"/>
    </fill>
    <fill>
      <patternFill patternType="gray125"/>
    </fill>
    <fill>
      <patternFill patternType="solid">
        <fgColor indexed="43"/>
        <bgColor indexed="64"/>
      </patternFill>
    </fill>
    <fill>
      <patternFill patternType="lightUp">
        <fgColor indexed="9"/>
        <bgColor indexed="57"/>
      </patternFill>
    </fill>
  </fills>
  <borders count="4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indexed="31"/>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auto="1"/>
      </bottom>
      <diagonal/>
    </border>
    <border>
      <left/>
      <right/>
      <top style="thin">
        <color theme="4"/>
      </top>
      <bottom style="double">
        <color theme="4"/>
      </bottom>
      <diagonal/>
    </border>
    <border>
      <left/>
      <right/>
      <top style="double">
        <color auto="1"/>
      </top>
      <bottom/>
      <diagonal/>
    </border>
    <border>
      <left style="thin">
        <color indexed="30"/>
      </left>
      <right style="thin">
        <color indexed="30"/>
      </right>
      <top style="thin">
        <color indexed="30"/>
      </top>
      <bottom style="thin">
        <color indexed="30"/>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49"/>
      </bottom>
      <diagonal/>
    </border>
    <border>
      <left/>
      <right/>
      <top/>
      <bottom style="medium">
        <color indexed="30"/>
      </bottom>
      <diagonal/>
    </border>
    <border>
      <left style="thin">
        <color indexed="15"/>
      </left>
      <right style="thin">
        <color indexed="15"/>
      </right>
      <top style="thin">
        <color indexed="15"/>
      </top>
      <bottom style="thin">
        <color indexed="15"/>
      </bottom>
      <diagonal/>
    </border>
    <border>
      <left/>
      <right/>
      <top style="medium">
        <color auto="1"/>
      </top>
      <bottom style="medium">
        <color auto="1"/>
      </bottom>
      <diagonal/>
    </border>
    <border>
      <left/>
      <right/>
      <top style="thin">
        <color indexed="54"/>
      </top>
      <bottom style="double">
        <color indexed="54"/>
      </bottom>
      <diagonal/>
    </border>
    <border>
      <left/>
      <right/>
      <top/>
      <bottom style="medium">
        <color indexed="44"/>
      </bottom>
      <diagonal/>
    </border>
    <border>
      <left/>
      <right/>
      <top/>
      <bottom style="double">
        <color indexed="52"/>
      </bottom>
      <diagonal/>
    </border>
    <border>
      <left/>
      <right style="medium">
        <color auto="1"/>
      </right>
      <top/>
      <bottom/>
      <diagonal/>
    </border>
  </borders>
  <cellStyleXfs count="2114">
    <xf numFmtId="0" fontId="0" fillId="0" borderId="0"/>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0" fontId="28" fillId="0" borderId="0">
      <alignment vertical="center"/>
    </xf>
    <xf numFmtId="0" fontId="0" fillId="0" borderId="0">
      <alignment vertical="center"/>
    </xf>
    <xf numFmtId="0" fontId="49" fillId="0" borderId="0"/>
    <xf numFmtId="0" fontId="45" fillId="12" borderId="0" applyNumberFormat="0" applyBorder="0" applyAlignment="0" applyProtection="0">
      <alignment vertical="center"/>
    </xf>
    <xf numFmtId="0" fontId="58" fillId="13" borderId="18" applyNumberFormat="0" applyAlignment="0" applyProtection="0">
      <alignment vertical="center"/>
    </xf>
    <xf numFmtId="0" fontId="28" fillId="0" borderId="0">
      <alignment vertical="center"/>
    </xf>
    <xf numFmtId="0" fontId="28" fillId="0" borderId="0"/>
    <xf numFmtId="0" fontId="28" fillId="0" borderId="0"/>
    <xf numFmtId="0" fontId="28" fillId="0" borderId="0">
      <alignment vertical="center"/>
    </xf>
    <xf numFmtId="0" fontId="52" fillId="22" borderId="0" applyNumberFormat="0" applyBorder="0" applyAlignment="0" applyProtection="0">
      <alignment vertical="center"/>
    </xf>
    <xf numFmtId="0" fontId="63" fillId="0" borderId="0">
      <alignment horizontal="center" wrapText="1"/>
      <protection locked="0"/>
    </xf>
    <xf numFmtId="0" fontId="61" fillId="26" borderId="0" applyNumberFormat="0" applyBorder="0" applyAlignment="0" applyProtection="0"/>
    <xf numFmtId="0" fontId="28" fillId="0" borderId="0"/>
    <xf numFmtId="41" fontId="0"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0" fontId="28" fillId="0" borderId="0"/>
    <xf numFmtId="0" fontId="47" fillId="6" borderId="0" applyNumberFormat="0" applyBorder="0" applyAlignment="0" applyProtection="0">
      <alignment vertical="center"/>
    </xf>
    <xf numFmtId="0" fontId="28" fillId="0" borderId="0"/>
    <xf numFmtId="0" fontId="28" fillId="0" borderId="0"/>
    <xf numFmtId="0" fontId="45" fillId="4" borderId="0" applyNumberFormat="0" applyBorder="0" applyAlignment="0" applyProtection="0">
      <alignment vertical="center"/>
    </xf>
    <xf numFmtId="0" fontId="28" fillId="0" borderId="0">
      <alignment vertical="center"/>
    </xf>
    <xf numFmtId="0" fontId="28" fillId="0" borderId="0"/>
    <xf numFmtId="43"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59" fillId="26" borderId="0" applyNumberFormat="0" applyBorder="0" applyAlignment="0" applyProtection="0"/>
    <xf numFmtId="0" fontId="28" fillId="0" borderId="0"/>
    <xf numFmtId="0" fontId="57" fillId="27" borderId="0" applyNumberFormat="0" applyBorder="0" applyAlignment="0" applyProtection="0">
      <alignment vertical="center"/>
    </xf>
    <xf numFmtId="0" fontId="28" fillId="0" borderId="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26" fillId="29" borderId="0" applyNumberFormat="0" applyBorder="0" applyAlignment="0" applyProtection="0">
      <alignment vertical="center"/>
    </xf>
    <xf numFmtId="0" fontId="28" fillId="0" borderId="0">
      <alignment vertical="center"/>
    </xf>
    <xf numFmtId="0" fontId="51" fillId="10" borderId="0" applyNumberFormat="0" applyBorder="0" applyAlignment="0" applyProtection="0">
      <alignment vertical="center"/>
    </xf>
    <xf numFmtId="0" fontId="49" fillId="0" borderId="0"/>
    <xf numFmtId="0" fontId="28" fillId="0" borderId="0">
      <alignment vertical="center"/>
    </xf>
    <xf numFmtId="0" fontId="28" fillId="0" borderId="0"/>
    <xf numFmtId="0" fontId="0" fillId="20" borderId="19" applyNumberFormat="0" applyFont="0" applyAlignment="0" applyProtection="0">
      <alignment vertical="center"/>
    </xf>
    <xf numFmtId="0" fontId="43" fillId="3" borderId="0" applyNumberFormat="0" applyBorder="0" applyAlignment="0" applyProtection="0">
      <alignment vertical="center"/>
    </xf>
    <xf numFmtId="0" fontId="28" fillId="0" borderId="0"/>
    <xf numFmtId="0" fontId="57" fillId="28" borderId="0" applyNumberFormat="0" applyBorder="0" applyAlignment="0" applyProtection="0">
      <alignment vertical="center"/>
    </xf>
    <xf numFmtId="0" fontId="46" fillId="0" borderId="0" applyNumberFormat="0" applyAlignment="0">
      <alignment horizontal="left"/>
    </xf>
    <xf numFmtId="0" fontId="64"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30" fillId="0" borderId="0"/>
    <xf numFmtId="0" fontId="43" fillId="3"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56" fillId="0" borderId="17" applyNumberFormat="0" applyFill="0" applyAlignment="0" applyProtection="0">
      <alignment vertical="center"/>
    </xf>
    <xf numFmtId="0" fontId="0" fillId="0" borderId="0">
      <alignment vertical="center"/>
    </xf>
    <xf numFmtId="0" fontId="49" fillId="0" borderId="0"/>
    <xf numFmtId="0" fontId="54" fillId="0" borderId="17" applyNumberFormat="0" applyFill="0" applyAlignment="0" applyProtection="0">
      <alignment vertical="center"/>
    </xf>
    <xf numFmtId="0" fontId="57" fillId="32"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28" fillId="0" borderId="0"/>
    <xf numFmtId="0" fontId="57" fillId="33" borderId="0" applyNumberFormat="0" applyBorder="0" applyAlignment="0" applyProtection="0">
      <alignment vertical="center"/>
    </xf>
    <xf numFmtId="0" fontId="73" fillId="34" borderId="23" applyNumberFormat="0" applyAlignment="0" applyProtection="0">
      <alignment vertical="center"/>
    </xf>
    <xf numFmtId="0" fontId="62" fillId="0" borderId="0" applyFont="0" applyFill="0" applyBorder="0" applyAlignment="0" applyProtection="0"/>
    <xf numFmtId="0" fontId="74" fillId="34" borderId="18" applyNumberFormat="0" applyAlignment="0" applyProtection="0">
      <alignment vertical="center"/>
    </xf>
    <xf numFmtId="0" fontId="28" fillId="0" borderId="0">
      <alignment vertical="center"/>
    </xf>
    <xf numFmtId="0" fontId="28" fillId="0" borderId="0"/>
    <xf numFmtId="0" fontId="76" fillId="36" borderId="25" applyNumberFormat="0" applyAlignment="0" applyProtection="0">
      <alignment vertical="center"/>
    </xf>
    <xf numFmtId="0" fontId="28" fillId="0" borderId="0"/>
    <xf numFmtId="0" fontId="52" fillId="16" borderId="0" applyNumberFormat="0" applyBorder="0" applyAlignment="0" applyProtection="0">
      <alignment vertical="center"/>
    </xf>
    <xf numFmtId="0" fontId="77" fillId="38" borderId="27" applyNumberFormat="0" applyAlignment="0" applyProtection="0">
      <alignment vertical="center"/>
    </xf>
    <xf numFmtId="0" fontId="28" fillId="0" borderId="0">
      <alignment vertical="center"/>
    </xf>
    <xf numFmtId="0" fontId="28" fillId="0" borderId="0">
      <alignment vertical="center"/>
    </xf>
    <xf numFmtId="0" fontId="45" fillId="25" borderId="0" applyNumberFormat="0" applyBorder="0" applyAlignment="0" applyProtection="0">
      <alignment vertical="center"/>
    </xf>
    <xf numFmtId="0" fontId="57" fillId="15" borderId="0" applyNumberFormat="0" applyBorder="0" applyAlignment="0" applyProtection="0">
      <alignment vertical="center"/>
    </xf>
    <xf numFmtId="0" fontId="0" fillId="0" borderId="0">
      <alignment vertical="center"/>
    </xf>
    <xf numFmtId="0" fontId="78" fillId="0" borderId="28" applyNumberFormat="0" applyFill="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81" fillId="0" borderId="29">
      <alignment horizontal="center"/>
    </xf>
    <xf numFmtId="0" fontId="82" fillId="0" borderId="30" applyNumberFormat="0" applyFill="0" applyAlignment="0" applyProtection="0">
      <alignment vertical="center"/>
    </xf>
    <xf numFmtId="183" fontId="1" fillId="0" borderId="0" applyFont="0" applyFill="0" applyBorder="0" applyAlignment="0" applyProtection="0"/>
    <xf numFmtId="0" fontId="43" fillId="8" borderId="0" applyNumberFormat="0" applyBorder="0" applyAlignment="0" applyProtection="0">
      <alignment vertical="center"/>
    </xf>
    <xf numFmtId="0" fontId="28" fillId="0" borderId="0"/>
    <xf numFmtId="0" fontId="84" fillId="42" borderId="0" applyNumberFormat="0" applyBorder="0" applyAlignment="0" applyProtection="0">
      <alignment vertical="center"/>
    </xf>
    <xf numFmtId="0" fontId="28" fillId="0" borderId="0"/>
    <xf numFmtId="0" fontId="28" fillId="0" borderId="0"/>
    <xf numFmtId="0" fontId="75" fillId="0" borderId="24" applyNumberFormat="0" applyFill="0" applyAlignment="0" applyProtection="0">
      <alignment vertical="center"/>
    </xf>
    <xf numFmtId="0" fontId="28" fillId="0" borderId="0"/>
    <xf numFmtId="0" fontId="0" fillId="12" borderId="0" applyNumberFormat="0" applyBorder="0" applyAlignment="0" applyProtection="0">
      <alignment vertical="center"/>
    </xf>
    <xf numFmtId="0" fontId="28" fillId="0" borderId="0"/>
    <xf numFmtId="0" fontId="86" fillId="44" borderId="0" applyNumberFormat="0" applyBorder="0" applyAlignment="0" applyProtection="0">
      <alignment vertical="center"/>
    </xf>
    <xf numFmtId="0" fontId="45" fillId="45" borderId="0" applyNumberFormat="0" applyBorder="0" applyAlignment="0" applyProtection="0">
      <alignment vertical="center"/>
    </xf>
    <xf numFmtId="0" fontId="52" fillId="0" borderId="0"/>
    <xf numFmtId="0" fontId="28" fillId="0" borderId="0">
      <alignment vertical="center"/>
    </xf>
    <xf numFmtId="0" fontId="57" fillId="11" borderId="0" applyNumberFormat="0" applyBorder="0" applyAlignment="0" applyProtection="0">
      <alignment vertical="center"/>
    </xf>
    <xf numFmtId="0" fontId="0" fillId="0" borderId="0">
      <alignment vertical="center"/>
    </xf>
    <xf numFmtId="0" fontId="45" fillId="46" borderId="0" applyNumberFormat="0" applyBorder="0" applyAlignment="0" applyProtection="0">
      <alignment vertical="center"/>
    </xf>
    <xf numFmtId="0" fontId="45" fillId="48" borderId="0" applyNumberFormat="0" applyBorder="0" applyAlignment="0" applyProtection="0">
      <alignment vertical="center"/>
    </xf>
    <xf numFmtId="0" fontId="28" fillId="0" borderId="0">
      <alignment vertical="center"/>
    </xf>
    <xf numFmtId="0" fontId="80" fillId="0" borderId="0" applyNumberFormat="0" applyFill="0" applyBorder="0" applyAlignment="0" applyProtection="0">
      <alignment vertical="center"/>
    </xf>
    <xf numFmtId="0" fontId="28" fillId="0" borderId="0">
      <alignment vertical="center"/>
    </xf>
    <xf numFmtId="0" fontId="45" fillId="51" borderId="0" applyNumberFormat="0" applyBorder="0" applyAlignment="0" applyProtection="0">
      <alignment vertical="center"/>
    </xf>
    <xf numFmtId="0" fontId="45" fillId="53" borderId="0" applyNumberFormat="0" applyBorder="0" applyAlignment="0" applyProtection="0">
      <alignment vertical="center"/>
    </xf>
    <xf numFmtId="0" fontId="28" fillId="0" borderId="0">
      <alignment vertical="center"/>
    </xf>
    <xf numFmtId="0" fontId="28" fillId="0" borderId="0">
      <alignment vertical="center"/>
    </xf>
    <xf numFmtId="0" fontId="57" fillId="54" borderId="0" applyNumberFormat="0" applyBorder="0" applyAlignment="0" applyProtection="0">
      <alignment vertical="center"/>
    </xf>
    <xf numFmtId="0" fontId="0" fillId="0" borderId="0">
      <alignment vertical="center"/>
    </xf>
    <xf numFmtId="0" fontId="83" fillId="10" borderId="0" applyNumberFormat="0" applyBorder="0" applyAlignment="0" applyProtection="0">
      <alignment vertical="center"/>
    </xf>
    <xf numFmtId="0" fontId="57" fillId="43" borderId="0" applyNumberFormat="0" applyBorder="0" applyAlignment="0" applyProtection="0">
      <alignment vertical="center"/>
    </xf>
    <xf numFmtId="0" fontId="0" fillId="0" borderId="0">
      <alignment vertical="center"/>
    </xf>
    <xf numFmtId="0" fontId="28" fillId="0" borderId="0"/>
    <xf numFmtId="0" fontId="79" fillId="0" borderId="0" applyNumberFormat="0" applyFont="0" applyFill="0" applyBorder="0" applyAlignment="0" applyProtection="0">
      <alignment horizontal="left"/>
    </xf>
    <xf numFmtId="0" fontId="45" fillId="55" borderId="0" applyNumberFormat="0" applyBorder="0" applyAlignment="0" applyProtection="0">
      <alignment vertical="center"/>
    </xf>
    <xf numFmtId="0" fontId="45" fillId="56" borderId="0" applyNumberFormat="0" applyBorder="0" applyAlignment="0" applyProtection="0">
      <alignment vertical="center"/>
    </xf>
    <xf numFmtId="0" fontId="28" fillId="0" borderId="0"/>
    <xf numFmtId="0" fontId="28" fillId="0" borderId="0"/>
    <xf numFmtId="0" fontId="57" fillId="23" borderId="0" applyNumberFormat="0" applyBorder="0" applyAlignment="0" applyProtection="0">
      <alignment vertical="center"/>
    </xf>
    <xf numFmtId="0" fontId="0" fillId="0" borderId="0">
      <alignment vertical="center"/>
    </xf>
    <xf numFmtId="0" fontId="45" fillId="58" borderId="0" applyNumberFormat="0" applyBorder="0" applyAlignment="0" applyProtection="0">
      <alignment vertical="center"/>
    </xf>
    <xf numFmtId="0" fontId="50" fillId="9" borderId="10">
      <protection locked="0"/>
    </xf>
    <xf numFmtId="0" fontId="28" fillId="0" borderId="0"/>
    <xf numFmtId="0" fontId="28" fillId="0" borderId="0">
      <alignment vertical="center"/>
    </xf>
    <xf numFmtId="0" fontId="57" fillId="59" borderId="0" applyNumberFormat="0" applyBorder="0" applyAlignment="0" applyProtection="0">
      <alignment vertical="center"/>
    </xf>
    <xf numFmtId="0" fontId="57" fillId="14" borderId="0" applyNumberFormat="0" applyBorder="0" applyAlignment="0" applyProtection="0">
      <alignment vertical="center"/>
    </xf>
    <xf numFmtId="0" fontId="0" fillId="0" borderId="0">
      <alignment vertical="center"/>
    </xf>
    <xf numFmtId="0" fontId="28" fillId="0" borderId="0"/>
    <xf numFmtId="0" fontId="45" fillId="60" borderId="0" applyNumberFormat="0" applyBorder="0" applyAlignment="0" applyProtection="0">
      <alignment vertical="center"/>
    </xf>
    <xf numFmtId="0" fontId="75" fillId="0" borderId="24" applyNumberFormat="0" applyFill="0" applyAlignment="0" applyProtection="0">
      <alignment vertical="center"/>
    </xf>
    <xf numFmtId="0" fontId="28" fillId="0" borderId="0"/>
    <xf numFmtId="0" fontId="28" fillId="0" borderId="0">
      <alignment vertical="center"/>
    </xf>
    <xf numFmtId="0" fontId="57" fillId="62" borderId="0" applyNumberFormat="0" applyBorder="0" applyAlignment="0" applyProtection="0">
      <alignment vertical="center"/>
    </xf>
    <xf numFmtId="0" fontId="28" fillId="0" borderId="0">
      <alignment vertical="center"/>
    </xf>
    <xf numFmtId="0" fontId="1" fillId="0" borderId="0"/>
    <xf numFmtId="0" fontId="28" fillId="0" borderId="0">
      <alignment vertical="center"/>
    </xf>
    <xf numFmtId="43" fontId="28" fillId="0" borderId="0" applyFont="0" applyFill="0" applyBorder="0" applyAlignment="0" applyProtection="0"/>
    <xf numFmtId="0" fontId="87" fillId="0" borderId="0" applyNumberFormat="0" applyFill="0" applyBorder="0" applyAlignment="0" applyProtection="0">
      <alignment vertical="center"/>
    </xf>
    <xf numFmtId="0" fontId="62" fillId="0" borderId="0" applyFont="0" applyFill="0" applyBorder="0" applyAlignment="0" applyProtection="0"/>
    <xf numFmtId="0" fontId="88" fillId="0" borderId="0" applyNumberFormat="0" applyFill="0" applyBorder="0" applyAlignment="0" applyProtection="0">
      <alignment vertical="center"/>
    </xf>
    <xf numFmtId="0" fontId="28" fillId="0" borderId="0"/>
    <xf numFmtId="0" fontId="28" fillId="0" borderId="0">
      <alignment vertical="center"/>
    </xf>
    <xf numFmtId="0" fontId="28" fillId="0" borderId="0"/>
    <xf numFmtId="0" fontId="0" fillId="0" borderId="0">
      <alignment vertical="center"/>
    </xf>
    <xf numFmtId="0" fontId="49" fillId="0" borderId="0"/>
    <xf numFmtId="0" fontId="49" fillId="0" borderId="0"/>
    <xf numFmtId="0" fontId="70" fillId="0" borderId="0"/>
    <xf numFmtId="0" fontId="1" fillId="0" borderId="0"/>
    <xf numFmtId="0" fontId="28" fillId="0" borderId="0"/>
    <xf numFmtId="0" fontId="0" fillId="0" borderId="0">
      <alignment vertical="center"/>
    </xf>
    <xf numFmtId="0" fontId="0" fillId="0" borderId="0">
      <alignment vertical="center"/>
    </xf>
    <xf numFmtId="0" fontId="70" fillId="0" borderId="0"/>
    <xf numFmtId="0" fontId="0" fillId="0" borderId="0">
      <alignment vertical="center"/>
    </xf>
    <xf numFmtId="0" fontId="49" fillId="0" borderId="0"/>
    <xf numFmtId="0" fontId="1" fillId="0" borderId="0"/>
    <xf numFmtId="0" fontId="52" fillId="8" borderId="0" applyNumberFormat="0" applyBorder="0" applyAlignment="0" applyProtection="0">
      <alignment vertical="center"/>
    </xf>
    <xf numFmtId="0" fontId="28" fillId="0" borderId="0">
      <alignment vertical="center"/>
    </xf>
    <xf numFmtId="0" fontId="52" fillId="0" borderId="0"/>
    <xf numFmtId="0" fontId="28" fillId="0" borderId="0"/>
    <xf numFmtId="0" fontId="28" fillId="0" borderId="0">
      <alignment vertical="center"/>
    </xf>
    <xf numFmtId="0" fontId="0" fillId="0" borderId="0">
      <alignment vertical="center"/>
    </xf>
    <xf numFmtId="0" fontId="70" fillId="0" borderId="0"/>
    <xf numFmtId="0" fontId="28" fillId="0" borderId="0">
      <alignment vertical="center"/>
    </xf>
    <xf numFmtId="0" fontId="1" fillId="0" borderId="0" applyNumberFormat="0" applyFill="0" applyBorder="0" applyAlignment="0" applyProtection="0"/>
    <xf numFmtId="0" fontId="28" fillId="0" borderId="0"/>
    <xf numFmtId="0" fontId="0" fillId="0" borderId="0">
      <alignment vertical="center"/>
    </xf>
    <xf numFmtId="0" fontId="61" fillId="65" borderId="0" applyNumberFormat="0" applyBorder="0" applyAlignment="0" applyProtection="0"/>
    <xf numFmtId="0" fontId="28" fillId="0" borderId="0">
      <alignment vertical="center"/>
    </xf>
    <xf numFmtId="0" fontId="1" fillId="0" borderId="0" applyBorder="0"/>
    <xf numFmtId="0" fontId="28" fillId="0" borderId="0">
      <alignment vertical="center"/>
    </xf>
    <xf numFmtId="0" fontId="91" fillId="0" borderId="0" applyNumberFormat="0" applyFill="0" applyBorder="0" applyAlignment="0" applyProtection="0"/>
    <xf numFmtId="0" fontId="28" fillId="0" borderId="0">
      <alignment vertical="center"/>
    </xf>
    <xf numFmtId="0" fontId="0" fillId="0" borderId="0">
      <alignment vertical="center"/>
    </xf>
    <xf numFmtId="0" fontId="1" fillId="0" borderId="0"/>
    <xf numFmtId="0" fontId="0" fillId="0" borderId="0">
      <alignment vertical="center"/>
    </xf>
    <xf numFmtId="49" fontId="1" fillId="0" borderId="0" applyFont="0" applyFill="0" applyBorder="0" applyAlignment="0" applyProtection="0"/>
    <xf numFmtId="0" fontId="28" fillId="0" borderId="0">
      <alignment vertical="center"/>
    </xf>
    <xf numFmtId="0" fontId="50" fillId="9" borderId="10">
      <protection locked="0"/>
    </xf>
    <xf numFmtId="0" fontId="92" fillId="0" borderId="0" applyNumberFormat="0" applyFill="0" applyBorder="0" applyAlignment="0" applyProtection="0"/>
    <xf numFmtId="0" fontId="28" fillId="0" borderId="0"/>
    <xf numFmtId="0" fontId="52" fillId="50" borderId="0" applyNumberFormat="0" applyBorder="0" applyAlignment="0" applyProtection="0">
      <alignment vertical="center"/>
    </xf>
    <xf numFmtId="0" fontId="0" fillId="0" borderId="0">
      <alignment vertical="center"/>
    </xf>
    <xf numFmtId="38" fontId="93" fillId="5" borderId="0" applyNumberFormat="0" applyBorder="0" applyAlignment="0" applyProtection="0"/>
    <xf numFmtId="0" fontId="1" fillId="0" borderId="0"/>
    <xf numFmtId="0" fontId="69" fillId="0" borderId="21" applyNumberFormat="0" applyFill="0" applyAlignment="0" applyProtection="0">
      <alignment vertical="center"/>
    </xf>
    <xf numFmtId="0" fontId="70" fillId="0" borderId="0"/>
    <xf numFmtId="0" fontId="28" fillId="0" borderId="0">
      <alignment vertical="center"/>
    </xf>
    <xf numFmtId="0" fontId="49" fillId="0" borderId="0"/>
    <xf numFmtId="0" fontId="28" fillId="0" borderId="0"/>
    <xf numFmtId="0" fontId="28" fillId="0" borderId="0">
      <alignment vertical="center"/>
    </xf>
    <xf numFmtId="0" fontId="70" fillId="0" borderId="0"/>
    <xf numFmtId="0" fontId="0" fillId="0" borderId="0">
      <alignment vertical="center"/>
    </xf>
    <xf numFmtId="0" fontId="52" fillId="0" borderId="0">
      <alignment vertical="center"/>
    </xf>
    <xf numFmtId="0" fontId="49" fillId="0" borderId="0"/>
    <xf numFmtId="0" fontId="28" fillId="0" borderId="0"/>
    <xf numFmtId="0" fontId="49" fillId="0" borderId="0"/>
    <xf numFmtId="0" fontId="28" fillId="0" borderId="0">
      <alignment vertical="center"/>
    </xf>
    <xf numFmtId="0" fontId="28" fillId="0" borderId="0"/>
    <xf numFmtId="0" fontId="94" fillId="27" borderId="0" applyNumberFormat="0" applyBorder="0" applyAlignment="0" applyProtection="0">
      <alignment vertical="center"/>
    </xf>
    <xf numFmtId="0" fontId="95" fillId="0" borderId="0" applyNumberFormat="0" applyFill="0" applyBorder="0" applyAlignment="0" applyProtection="0">
      <alignment vertical="center"/>
    </xf>
    <xf numFmtId="0" fontId="28" fillId="0" borderId="0">
      <alignment vertical="center"/>
    </xf>
    <xf numFmtId="0" fontId="1" fillId="0" borderId="31" applyNumberFormat="0" applyFont="0" applyFill="0" applyAlignment="0" applyProtection="0"/>
    <xf numFmtId="0" fontId="1" fillId="0" borderId="0"/>
    <xf numFmtId="0" fontId="28" fillId="0" borderId="0"/>
    <xf numFmtId="0" fontId="28" fillId="0" borderId="0">
      <alignment vertical="center"/>
    </xf>
    <xf numFmtId="0" fontId="49" fillId="0" borderId="0"/>
    <xf numFmtId="0" fontId="49" fillId="0" borderId="0"/>
    <xf numFmtId="0" fontId="97" fillId="67" borderId="32" applyNumberFormat="0" applyAlignment="0" applyProtection="0">
      <alignment vertical="center"/>
    </xf>
    <xf numFmtId="0" fontId="49" fillId="0" borderId="0"/>
    <xf numFmtId="0" fontId="0" fillId="0" borderId="0">
      <alignment vertical="center"/>
    </xf>
    <xf numFmtId="0" fontId="0" fillId="0" borderId="0">
      <alignment vertical="center"/>
    </xf>
    <xf numFmtId="0" fontId="60" fillId="0" borderId="0"/>
    <xf numFmtId="0" fontId="60" fillId="0" borderId="0"/>
    <xf numFmtId="0" fontId="28" fillId="0" borderId="0"/>
    <xf numFmtId="0" fontId="59" fillId="35" borderId="33" applyNumberFormat="0" applyAlignment="0" applyProtection="0">
      <alignment vertical="center"/>
    </xf>
    <xf numFmtId="0" fontId="99" fillId="0" borderId="29">
      <alignment horizontal="center"/>
    </xf>
    <xf numFmtId="0" fontId="0" fillId="0" borderId="0">
      <alignment vertical="center"/>
    </xf>
    <xf numFmtId="0" fontId="0" fillId="0" borderId="0">
      <alignment vertical="center"/>
    </xf>
    <xf numFmtId="0" fontId="52" fillId="24" borderId="0" applyNumberFormat="0" applyBorder="0" applyAlignment="0" applyProtection="0">
      <alignment vertical="center"/>
    </xf>
    <xf numFmtId="0" fontId="0" fillId="0" borderId="0">
      <alignment vertical="center"/>
    </xf>
    <xf numFmtId="0" fontId="0" fillId="0" borderId="0">
      <alignment vertical="center"/>
    </xf>
    <xf numFmtId="0" fontId="28" fillId="0" borderId="0"/>
    <xf numFmtId="0" fontId="52" fillId="24" borderId="0" applyNumberFormat="0" applyBorder="0" applyAlignment="0" applyProtection="0">
      <alignment vertical="center"/>
    </xf>
    <xf numFmtId="0" fontId="28" fillId="71" borderId="34" applyNumberFormat="0" applyFont="0" applyAlignment="0" applyProtection="0">
      <alignment vertical="center"/>
    </xf>
    <xf numFmtId="0" fontId="28" fillId="0" borderId="0"/>
    <xf numFmtId="0" fontId="52" fillId="36" borderId="0" applyNumberFormat="0" applyBorder="0" applyAlignment="0" applyProtection="0">
      <alignment vertical="center"/>
    </xf>
    <xf numFmtId="0" fontId="28" fillId="0" borderId="0">
      <alignment vertical="center"/>
    </xf>
    <xf numFmtId="0" fontId="52" fillId="3" borderId="0" applyNumberFormat="0" applyBorder="0" applyAlignment="0" applyProtection="0">
      <alignment vertical="center"/>
    </xf>
    <xf numFmtId="0" fontId="52" fillId="24"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28" fillId="0" borderId="0"/>
    <xf numFmtId="0" fontId="43" fillId="72" borderId="0" applyNumberFormat="0" applyBorder="0" applyAlignment="0" applyProtection="0">
      <alignment vertical="center"/>
    </xf>
    <xf numFmtId="0" fontId="28" fillId="0" borderId="0">
      <alignment vertical="center"/>
    </xf>
    <xf numFmtId="0" fontId="0" fillId="0" borderId="0">
      <alignment vertical="center"/>
    </xf>
    <xf numFmtId="0" fontId="0" fillId="46" borderId="0" applyNumberFormat="0" applyBorder="0" applyAlignment="0" applyProtection="0">
      <alignment vertical="center"/>
    </xf>
    <xf numFmtId="0" fontId="102" fillId="0" borderId="36" applyNumberFormat="0" applyFill="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8" fillId="0" borderId="0">
      <alignment vertical="center"/>
    </xf>
    <xf numFmtId="0" fontId="52" fillId="10" borderId="0" applyNumberFormat="0" applyBorder="0" applyAlignment="0" applyProtection="0">
      <alignment vertical="center"/>
    </xf>
    <xf numFmtId="0" fontId="0" fillId="51" borderId="0" applyNumberFormat="0" applyBorder="0" applyAlignment="0" applyProtection="0">
      <alignment vertical="center"/>
    </xf>
    <xf numFmtId="0" fontId="15" fillId="0" borderId="0"/>
    <xf numFmtId="0" fontId="103" fillId="0" borderId="21" applyNumberFormat="0" applyFill="0" applyAlignment="0" applyProtection="0">
      <alignment vertical="center"/>
    </xf>
    <xf numFmtId="43" fontId="28" fillId="0" borderId="0" applyFont="0" applyFill="0" applyBorder="0" applyAlignment="0" applyProtection="0"/>
    <xf numFmtId="0" fontId="28" fillId="0" borderId="0"/>
    <xf numFmtId="0" fontId="52" fillId="50" borderId="0" applyNumberFormat="0" applyBorder="0" applyAlignment="0" applyProtection="0">
      <alignment vertical="center"/>
    </xf>
    <xf numFmtId="0" fontId="28" fillId="0" borderId="0">
      <alignment vertical="center"/>
    </xf>
    <xf numFmtId="0" fontId="50" fillId="9" borderId="10">
      <protection locked="0"/>
    </xf>
    <xf numFmtId="43" fontId="28" fillId="0" borderId="0" applyFont="0" applyFill="0" applyBorder="0" applyAlignment="0" applyProtection="0"/>
    <xf numFmtId="0" fontId="28" fillId="0" borderId="0"/>
    <xf numFmtId="0" fontId="0" fillId="0" borderId="0">
      <alignment vertical="center"/>
    </xf>
    <xf numFmtId="0" fontId="52" fillId="74" borderId="0" applyNumberFormat="0" applyBorder="0" applyAlignment="0" applyProtection="0">
      <alignment vertical="center"/>
    </xf>
    <xf numFmtId="0" fontId="50" fillId="9" borderId="10">
      <protection locked="0"/>
    </xf>
    <xf numFmtId="0" fontId="103" fillId="0" borderId="21" applyNumberFormat="0" applyFill="0" applyAlignment="0" applyProtection="0">
      <alignment vertical="center"/>
    </xf>
    <xf numFmtId="0" fontId="52" fillId="50" borderId="0" applyNumberFormat="0" applyBorder="0" applyAlignment="0" applyProtection="0">
      <alignment vertical="center"/>
    </xf>
    <xf numFmtId="0" fontId="28" fillId="0" borderId="0"/>
    <xf numFmtId="192" fontId="1" fillId="0" borderId="0" applyFont="0" applyFill="0" applyBorder="0" applyAlignment="0" applyProtection="0"/>
    <xf numFmtId="0" fontId="28" fillId="0" borderId="0"/>
    <xf numFmtId="0" fontId="52" fillId="16" borderId="0" applyNumberFormat="0" applyBorder="0" applyAlignment="0" applyProtection="0">
      <alignment vertical="center"/>
    </xf>
    <xf numFmtId="0" fontId="28" fillId="0" borderId="0"/>
    <xf numFmtId="0" fontId="52" fillId="16" borderId="0" applyNumberFormat="0" applyBorder="0" applyAlignment="0" applyProtection="0">
      <alignment vertical="center"/>
    </xf>
    <xf numFmtId="0" fontId="61" fillId="76" borderId="0" applyNumberFormat="0" applyBorder="0" applyAlignment="0" applyProtection="0"/>
    <xf numFmtId="0" fontId="28" fillId="0" borderId="0"/>
    <xf numFmtId="0" fontId="52" fillId="73" borderId="0" applyNumberFormat="0" applyBorder="0" applyAlignment="0" applyProtection="0">
      <alignment vertical="center"/>
    </xf>
    <xf numFmtId="0" fontId="0" fillId="0" borderId="0">
      <alignment vertical="center"/>
    </xf>
    <xf numFmtId="0" fontId="28" fillId="0" borderId="0"/>
    <xf numFmtId="43" fontId="28" fillId="0" borderId="0" applyFont="0" applyFill="0" applyBorder="0" applyAlignment="0" applyProtection="0"/>
    <xf numFmtId="0" fontId="52" fillId="16" borderId="0" applyNumberFormat="0" applyBorder="0" applyAlignment="0" applyProtection="0">
      <alignment vertical="center"/>
    </xf>
    <xf numFmtId="0" fontId="28" fillId="0" borderId="0"/>
    <xf numFmtId="0" fontId="0" fillId="55" borderId="0" applyNumberFormat="0" applyBorder="0" applyAlignment="0" applyProtection="0">
      <alignment vertical="center"/>
    </xf>
    <xf numFmtId="0" fontId="28" fillId="0" borderId="0"/>
    <xf numFmtId="0" fontId="52" fillId="36" borderId="0" applyNumberFormat="0" applyBorder="0" applyAlignment="0" applyProtection="0">
      <alignment vertical="center"/>
    </xf>
    <xf numFmtId="0" fontId="50" fillId="9" borderId="10">
      <protection locked="0"/>
    </xf>
    <xf numFmtId="0" fontId="2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24" borderId="0" applyNumberFormat="0" applyBorder="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8" fillId="0" borderId="0"/>
    <xf numFmtId="0" fontId="28" fillId="0" borderId="0"/>
    <xf numFmtId="0" fontId="52" fillId="36"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62" fillId="0" borderId="0" applyFont="0" applyFill="0" applyBorder="0" applyAlignment="0" applyProtection="0"/>
    <xf numFmtId="0" fontId="52" fillId="8"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52" fillId="8" borderId="0" applyNumberFormat="0" applyBorder="0" applyAlignment="0" applyProtection="0">
      <alignment vertical="center"/>
    </xf>
    <xf numFmtId="0" fontId="28" fillId="0" borderId="0">
      <alignment vertical="center"/>
    </xf>
    <xf numFmtId="0" fontId="52" fillId="8" borderId="0" applyNumberFormat="0" applyBorder="0" applyAlignment="0" applyProtection="0">
      <alignment vertical="center"/>
    </xf>
    <xf numFmtId="0" fontId="28" fillId="0" borderId="0">
      <alignment vertical="center"/>
    </xf>
    <xf numFmtId="0" fontId="79" fillId="77" borderId="0" applyNumberFormat="0" applyFont="0" applyBorder="0" applyAlignment="0" applyProtection="0"/>
    <xf numFmtId="0" fontId="52" fillId="50"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52" fillId="8" borderId="0" applyNumberFormat="0" applyBorder="0" applyAlignment="0" applyProtection="0">
      <alignment vertical="center"/>
    </xf>
    <xf numFmtId="0" fontId="28" fillId="0" borderId="0">
      <alignment vertical="center"/>
    </xf>
    <xf numFmtId="0" fontId="52" fillId="35" borderId="0" applyNumberFormat="0" applyBorder="0" applyAlignment="0" applyProtection="0">
      <alignment vertical="center"/>
    </xf>
    <xf numFmtId="0" fontId="28" fillId="0" borderId="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28" fillId="0" borderId="0">
      <alignment vertical="center"/>
    </xf>
    <xf numFmtId="0" fontId="52" fillId="35" borderId="0" applyNumberFormat="0" applyBorder="0" applyAlignment="0" applyProtection="0">
      <alignment vertical="center"/>
    </xf>
    <xf numFmtId="0" fontId="59" fillId="21" borderId="0" applyNumberFormat="0" applyBorder="0" applyAlignment="0" applyProtection="0"/>
    <xf numFmtId="0" fontId="28" fillId="0" borderId="0"/>
    <xf numFmtId="0" fontId="28" fillId="0" borderId="0"/>
    <xf numFmtId="0" fontId="52" fillId="3" borderId="0" applyNumberFormat="0" applyBorder="0" applyAlignment="0" applyProtection="0">
      <alignment vertical="center"/>
    </xf>
    <xf numFmtId="0" fontId="28" fillId="0" borderId="0"/>
    <xf numFmtId="0" fontId="28" fillId="0" borderId="0"/>
    <xf numFmtId="0" fontId="28" fillId="0" borderId="0"/>
    <xf numFmtId="0" fontId="52" fillId="3" borderId="0" applyNumberFormat="0" applyBorder="0" applyAlignment="0" applyProtection="0">
      <alignment vertical="center"/>
    </xf>
    <xf numFmtId="0" fontId="28" fillId="0" borderId="0"/>
    <xf numFmtId="0" fontId="28" fillId="0" borderId="0"/>
    <xf numFmtId="0" fontId="52" fillId="8" borderId="0" applyNumberFormat="0" applyBorder="0" applyAlignment="0" applyProtection="0">
      <alignment vertical="center"/>
    </xf>
    <xf numFmtId="0" fontId="104" fillId="50" borderId="0" applyNumberFormat="0" applyBorder="0" applyAlignment="0" applyProtection="0">
      <alignment vertical="center"/>
    </xf>
    <xf numFmtId="0" fontId="28" fillId="0" borderId="0"/>
    <xf numFmtId="0" fontId="52" fillId="3" borderId="0" applyNumberFormat="0" applyBorder="0" applyAlignment="0" applyProtection="0">
      <alignment vertical="center"/>
    </xf>
    <xf numFmtId="0" fontId="28" fillId="0" borderId="0"/>
    <xf numFmtId="0" fontId="52" fillId="22" borderId="0" applyNumberFormat="0" applyBorder="0" applyAlignment="0" applyProtection="0">
      <alignment vertical="center"/>
    </xf>
    <xf numFmtId="0" fontId="28" fillId="0" borderId="0"/>
    <xf numFmtId="0" fontId="52" fillId="22" borderId="0" applyNumberFormat="0" applyBorder="0" applyAlignment="0" applyProtection="0">
      <alignment vertical="center"/>
    </xf>
    <xf numFmtId="0" fontId="28" fillId="0" borderId="0"/>
    <xf numFmtId="0" fontId="52" fillId="5" borderId="0" applyNumberFormat="0" applyBorder="0" applyAlignment="0" applyProtection="0">
      <alignment vertical="center"/>
    </xf>
    <xf numFmtId="0" fontId="28" fillId="0" borderId="0"/>
    <xf numFmtId="0" fontId="0" fillId="4" borderId="0" applyNumberFormat="0" applyBorder="0" applyAlignment="0" applyProtection="0">
      <alignment vertical="center"/>
    </xf>
    <xf numFmtId="0" fontId="28" fillId="0" borderId="0"/>
    <xf numFmtId="0" fontId="28" fillId="0" borderId="0">
      <alignment vertical="center"/>
    </xf>
    <xf numFmtId="0" fontId="52" fillId="16" borderId="0" applyNumberFormat="0" applyBorder="0" applyAlignment="0" applyProtection="0">
      <alignment vertical="center"/>
    </xf>
    <xf numFmtId="0" fontId="75" fillId="0" borderId="40" applyNumberFormat="0" applyFill="0" applyAlignment="0" applyProtection="0">
      <alignment vertical="center"/>
    </xf>
    <xf numFmtId="0" fontId="72" fillId="31" borderId="22" applyNumberFormat="0" applyAlignment="0" applyProtection="0">
      <alignment vertical="center"/>
    </xf>
    <xf numFmtId="0" fontId="28" fillId="0" borderId="0">
      <alignment vertical="center"/>
    </xf>
    <xf numFmtId="0" fontId="28" fillId="37" borderId="26" applyNumberFormat="0" applyFont="0" applyAlignment="0" applyProtection="0">
      <alignment vertical="center"/>
    </xf>
    <xf numFmtId="0" fontId="28" fillId="0" borderId="0">
      <alignment vertical="center"/>
    </xf>
    <xf numFmtId="0" fontId="52" fillId="16" borderId="0" applyNumberFormat="0" applyBorder="0" applyAlignment="0" applyProtection="0">
      <alignment vertical="center"/>
    </xf>
    <xf numFmtId="0" fontId="75" fillId="0" borderId="38" applyNumberFormat="0" applyFill="0" applyAlignment="0" applyProtection="0">
      <alignment vertical="center"/>
    </xf>
    <xf numFmtId="0" fontId="72" fillId="31" borderId="22" applyNumberFormat="0" applyAlignment="0" applyProtection="0">
      <alignment vertical="center"/>
    </xf>
    <xf numFmtId="0" fontId="28" fillId="0" borderId="0">
      <alignment vertical="center"/>
    </xf>
    <xf numFmtId="43" fontId="28" fillId="0" borderId="0" applyFont="0" applyFill="0" applyBorder="0" applyAlignment="0" applyProtection="0"/>
    <xf numFmtId="0" fontId="52" fillId="8" borderId="0" applyNumberFormat="0" applyBorder="0" applyAlignment="0" applyProtection="0">
      <alignment vertical="center"/>
    </xf>
    <xf numFmtId="0" fontId="28" fillId="0" borderId="0"/>
    <xf numFmtId="0" fontId="52" fillId="16" borderId="0" applyNumberFormat="0" applyBorder="0" applyAlignment="0" applyProtection="0">
      <alignment vertical="center"/>
    </xf>
    <xf numFmtId="0" fontId="28" fillId="0" borderId="0">
      <alignment vertical="center"/>
    </xf>
    <xf numFmtId="0" fontId="28" fillId="0" borderId="0"/>
    <xf numFmtId="0" fontId="89" fillId="50" borderId="0" applyNumberFormat="0" applyBorder="0" applyAlignment="0" applyProtection="0">
      <alignment vertical="center"/>
    </xf>
    <xf numFmtId="0" fontId="52" fillId="35" borderId="0" applyNumberFormat="0" applyBorder="0" applyAlignment="0" applyProtection="0">
      <alignment vertical="center"/>
    </xf>
    <xf numFmtId="0" fontId="50" fillId="9" borderId="10">
      <protection locked="0"/>
    </xf>
    <xf numFmtId="0" fontId="0" fillId="0" borderId="0">
      <alignment vertical="center"/>
    </xf>
    <xf numFmtId="0" fontId="28" fillId="0" borderId="0">
      <alignment vertical="center"/>
    </xf>
    <xf numFmtId="0" fontId="52" fillId="35" borderId="0" applyNumberFormat="0" applyBorder="0" applyAlignment="0" applyProtection="0">
      <alignment vertical="center"/>
    </xf>
    <xf numFmtId="0" fontId="28" fillId="0" borderId="0"/>
    <xf numFmtId="0" fontId="28" fillId="0" borderId="0">
      <alignment vertical="center"/>
    </xf>
    <xf numFmtId="0" fontId="94" fillId="33" borderId="0" applyNumberFormat="0" applyBorder="0" applyAlignment="0" applyProtection="0">
      <alignment vertical="center"/>
    </xf>
    <xf numFmtId="0" fontId="50" fillId="9" borderId="10">
      <protection locked="0"/>
    </xf>
    <xf numFmtId="0" fontId="0" fillId="0" borderId="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0" fillId="9" borderId="10">
      <protection locked="0"/>
    </xf>
    <xf numFmtId="0" fontId="111" fillId="0" borderId="41" applyNumberFormat="0" applyFill="0" applyAlignment="0" applyProtection="0">
      <alignment vertical="center"/>
    </xf>
    <xf numFmtId="0" fontId="28" fillId="0" borderId="0"/>
    <xf numFmtId="0" fontId="28" fillId="0" borderId="0"/>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1" fillId="0" borderId="0" applyFont="0" applyFill="0" applyBorder="0" applyAlignment="0" applyProtection="0"/>
    <xf numFmtId="0" fontId="52" fillId="50" borderId="0" applyNumberFormat="0" applyBorder="0" applyAlignment="0" applyProtection="0">
      <alignment vertical="center"/>
    </xf>
    <xf numFmtId="0" fontId="28" fillId="0" borderId="0"/>
    <xf numFmtId="0" fontId="28" fillId="0" borderId="0">
      <alignment vertical="center"/>
    </xf>
    <xf numFmtId="0" fontId="28" fillId="0" borderId="0"/>
    <xf numFmtId="0" fontId="52" fillId="17" borderId="0" applyNumberFormat="0" applyBorder="0" applyAlignment="0" applyProtection="0">
      <alignment vertical="center"/>
    </xf>
    <xf numFmtId="0" fontId="28" fillId="0" borderId="0">
      <alignment vertical="center"/>
    </xf>
    <xf numFmtId="0" fontId="28" fillId="0" borderId="0">
      <alignment vertical="center"/>
    </xf>
    <xf numFmtId="0" fontId="43" fillId="52" borderId="0" applyNumberFormat="0" applyBorder="0" applyAlignment="0" applyProtection="0">
      <alignment vertical="center"/>
    </xf>
    <xf numFmtId="0" fontId="28" fillId="0" borderId="0"/>
    <xf numFmtId="0" fontId="1" fillId="0" borderId="0"/>
    <xf numFmtId="0" fontId="98" fillId="6" borderId="0" applyNumberFormat="0" applyBorder="0" applyAlignment="0" applyProtection="0">
      <alignment vertical="center"/>
    </xf>
    <xf numFmtId="0" fontId="75" fillId="0" borderId="0" applyNumberFormat="0" applyFill="0" applyBorder="0" applyAlignment="0" applyProtection="0">
      <alignment vertical="center"/>
    </xf>
    <xf numFmtId="0" fontId="28" fillId="0" borderId="0">
      <alignment vertical="center"/>
    </xf>
    <xf numFmtId="0" fontId="43" fillId="52" borderId="0" applyNumberFormat="0" applyBorder="0" applyAlignment="0" applyProtection="0">
      <alignment vertical="center"/>
    </xf>
    <xf numFmtId="0" fontId="75" fillId="0" borderId="0" applyNumberFormat="0" applyFill="0" applyBorder="0" applyAlignment="0" applyProtection="0">
      <alignment vertical="center"/>
    </xf>
    <xf numFmtId="0" fontId="43" fillId="52" borderId="0" applyNumberFormat="0" applyBorder="0" applyAlignment="0" applyProtection="0">
      <alignment vertical="center"/>
    </xf>
    <xf numFmtId="0" fontId="43" fillId="35" borderId="0" applyNumberFormat="0" applyBorder="0" applyAlignment="0" applyProtection="0">
      <alignment vertical="center"/>
    </xf>
    <xf numFmtId="0" fontId="28" fillId="0" borderId="0"/>
    <xf numFmtId="0" fontId="28" fillId="0" borderId="0">
      <alignment vertical="center"/>
    </xf>
    <xf numFmtId="0" fontId="43" fillId="52" borderId="0" applyNumberFormat="0" applyBorder="0" applyAlignment="0" applyProtection="0">
      <alignment vertical="center"/>
    </xf>
    <xf numFmtId="0" fontId="43" fillId="3" borderId="0" applyNumberFormat="0" applyBorder="0" applyAlignment="0" applyProtection="0">
      <alignment vertical="center"/>
    </xf>
    <xf numFmtId="0" fontId="28" fillId="0" borderId="0"/>
    <xf numFmtId="0" fontId="28" fillId="0" borderId="0"/>
    <xf numFmtId="0" fontId="28" fillId="0" borderId="0"/>
    <xf numFmtId="0" fontId="46" fillId="0" borderId="0" applyNumberFormat="0" applyAlignment="0">
      <alignment horizontal="left"/>
    </xf>
    <xf numFmtId="0" fontId="43" fillId="3" borderId="0" applyNumberFormat="0" applyBorder="0" applyAlignment="0" applyProtection="0">
      <alignment vertical="center"/>
    </xf>
    <xf numFmtId="0" fontId="104" fillId="75" borderId="0" applyNumberFormat="0" applyBorder="0" applyAlignment="0" applyProtection="0"/>
    <xf numFmtId="0" fontId="59" fillId="39" borderId="0" applyNumberFormat="0" applyBorder="0" applyAlignment="0" applyProtection="0"/>
    <xf numFmtId="0" fontId="43" fillId="22" borderId="0" applyNumberFormat="0" applyBorder="0" applyAlignment="0" applyProtection="0">
      <alignment vertical="center"/>
    </xf>
    <xf numFmtId="0" fontId="0" fillId="0" borderId="0">
      <alignment vertical="center"/>
    </xf>
    <xf numFmtId="0" fontId="28" fillId="0" borderId="0"/>
    <xf numFmtId="0" fontId="43" fillId="22" borderId="0" applyNumberFormat="0" applyBorder="0" applyAlignment="0" applyProtection="0">
      <alignment vertical="center"/>
    </xf>
    <xf numFmtId="0" fontId="28" fillId="0" borderId="0"/>
    <xf numFmtId="0" fontId="43" fillId="7" borderId="0" applyNumberFormat="0" applyBorder="0" applyAlignment="0" applyProtection="0">
      <alignment vertical="center"/>
    </xf>
    <xf numFmtId="0" fontId="15" fillId="0" borderId="0"/>
    <xf numFmtId="0" fontId="0" fillId="0" borderId="0">
      <alignment vertical="center"/>
    </xf>
    <xf numFmtId="0" fontId="28" fillId="0" borderId="0"/>
    <xf numFmtId="0" fontId="43" fillId="5" borderId="0" applyNumberFormat="0" applyBorder="0" applyAlignment="0" applyProtection="0">
      <alignment vertical="center"/>
    </xf>
    <xf numFmtId="0" fontId="43" fillId="49" borderId="0" applyNumberFormat="0" applyBorder="0" applyAlignment="0" applyProtection="0">
      <alignment vertical="center"/>
    </xf>
    <xf numFmtId="0" fontId="15" fillId="0" borderId="0"/>
    <xf numFmtId="0" fontId="28" fillId="0" borderId="0">
      <alignment vertical="center"/>
    </xf>
    <xf numFmtId="0" fontId="105" fillId="71"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51" fillId="10"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43" fillId="30" borderId="0" applyNumberFormat="0" applyBorder="0" applyAlignment="0" applyProtection="0">
      <alignment vertical="center"/>
    </xf>
    <xf numFmtId="0" fontId="28" fillId="0" borderId="0"/>
    <xf numFmtId="0" fontId="28" fillId="0" borderId="0">
      <alignment vertical="center"/>
    </xf>
    <xf numFmtId="0" fontId="43" fillId="30" borderId="0" applyNumberFormat="0" applyBorder="0" applyAlignment="0" applyProtection="0">
      <alignment vertical="center"/>
    </xf>
    <xf numFmtId="0" fontId="28" fillId="0" borderId="0">
      <alignment vertical="center"/>
    </xf>
    <xf numFmtId="0" fontId="43" fillId="30" borderId="0" applyNumberFormat="0" applyBorder="0" applyAlignment="0" applyProtection="0">
      <alignment vertical="center"/>
    </xf>
    <xf numFmtId="0" fontId="28" fillId="0" borderId="0">
      <alignment vertical="center"/>
    </xf>
    <xf numFmtId="0" fontId="43" fillId="35" borderId="0" applyNumberFormat="0" applyBorder="0" applyAlignment="0" applyProtection="0">
      <alignment vertical="center"/>
    </xf>
    <xf numFmtId="0" fontId="43" fillId="30"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28" fillId="0" borderId="0"/>
    <xf numFmtId="0" fontId="43" fillId="47" borderId="0" applyNumberFormat="0" applyBorder="0" applyAlignment="0" applyProtection="0">
      <alignment vertical="center"/>
    </xf>
    <xf numFmtId="0" fontId="28" fillId="0" borderId="0">
      <alignment vertical="center"/>
    </xf>
    <xf numFmtId="0" fontId="43" fillId="30" borderId="0" applyNumberFormat="0" applyBorder="0" applyAlignment="0" applyProtection="0">
      <alignment vertical="center"/>
    </xf>
    <xf numFmtId="0" fontId="92" fillId="0" borderId="5">
      <alignment horizontal="left" vertical="center"/>
    </xf>
    <xf numFmtId="0" fontId="94" fillId="62" borderId="0" applyNumberFormat="0" applyBorder="0" applyAlignment="0" applyProtection="0">
      <alignment vertical="center"/>
    </xf>
    <xf numFmtId="0" fontId="60" fillId="0" borderId="0">
      <protection locked="0"/>
    </xf>
    <xf numFmtId="0" fontId="28" fillId="0" borderId="0"/>
    <xf numFmtId="0" fontId="0" fillId="0" borderId="0">
      <alignment vertical="center"/>
    </xf>
    <xf numFmtId="191" fontId="114" fillId="83" borderId="0"/>
    <xf numFmtId="0" fontId="0" fillId="0" borderId="0">
      <alignment vertical="center"/>
    </xf>
    <xf numFmtId="0" fontId="0" fillId="0" borderId="0">
      <alignment vertical="center"/>
    </xf>
    <xf numFmtId="0" fontId="60" fillId="0" borderId="0">
      <protection locked="0"/>
    </xf>
    <xf numFmtId="0" fontId="28" fillId="0" borderId="0"/>
    <xf numFmtId="0" fontId="0" fillId="0" borderId="0">
      <alignment vertical="center"/>
    </xf>
    <xf numFmtId="0" fontId="62" fillId="0" borderId="0"/>
    <xf numFmtId="0" fontId="43" fillId="7" borderId="0" applyNumberFormat="0" applyBorder="0" applyAlignment="0" applyProtection="0">
      <alignment vertical="center"/>
    </xf>
    <xf numFmtId="0" fontId="0" fillId="0" borderId="0">
      <alignment vertical="center"/>
    </xf>
    <xf numFmtId="0" fontId="61" fillId="86" borderId="0" applyNumberFormat="0" applyBorder="0" applyAlignment="0" applyProtection="0"/>
    <xf numFmtId="0" fontId="15" fillId="0" borderId="0"/>
    <xf numFmtId="0" fontId="61" fillId="41" borderId="0" applyNumberFormat="0" applyBorder="0" applyAlignment="0" applyProtection="0"/>
    <xf numFmtId="0" fontId="28" fillId="0" borderId="0">
      <alignment vertical="center"/>
    </xf>
    <xf numFmtId="0" fontId="59" fillId="61" borderId="0" applyNumberFormat="0" applyBorder="0" applyAlignment="0" applyProtection="0"/>
    <xf numFmtId="0" fontId="59" fillId="79" borderId="0" applyNumberFormat="0" applyBorder="0" applyAlignment="0" applyProtection="0"/>
    <xf numFmtId="0" fontId="0" fillId="0" borderId="0">
      <alignment vertical="center"/>
    </xf>
    <xf numFmtId="0" fontId="28" fillId="0" borderId="0"/>
    <xf numFmtId="0" fontId="59" fillId="78" borderId="0" applyNumberFormat="0" applyBorder="0" applyAlignment="0" applyProtection="0"/>
    <xf numFmtId="0" fontId="28" fillId="0" borderId="0"/>
    <xf numFmtId="0" fontId="59" fillId="80" borderId="0" applyNumberFormat="0" applyBorder="0" applyAlignment="0" applyProtection="0"/>
    <xf numFmtId="0" fontId="59" fillId="82" borderId="0" applyNumberFormat="0" applyBorder="0" applyAlignment="0" applyProtection="0"/>
    <xf numFmtId="0" fontId="0" fillId="0" borderId="0">
      <alignment vertical="center"/>
    </xf>
    <xf numFmtId="0" fontId="61" fillId="75" borderId="0" applyNumberFormat="0" applyBorder="0" applyAlignment="0" applyProtection="0"/>
    <xf numFmtId="0" fontId="1" fillId="0" borderId="0" applyFont="0" applyFill="0" applyBorder="0" applyAlignment="0" applyProtection="0"/>
    <xf numFmtId="0" fontId="61" fillId="18" borderId="0" applyNumberFormat="0" applyBorder="0" applyAlignment="0" applyProtection="0"/>
    <xf numFmtId="181" fontId="1" fillId="0" borderId="0" applyFont="0" applyFill="0" applyBorder="0" applyAlignment="0" applyProtection="0"/>
    <xf numFmtId="0" fontId="59" fillId="18" borderId="0" applyNumberFormat="0" applyBorder="0" applyAlignment="0" applyProtection="0"/>
    <xf numFmtId="0" fontId="59" fillId="70" borderId="0" applyNumberFormat="0" applyBorder="0" applyAlignment="0" applyProtection="0"/>
    <xf numFmtId="0" fontId="52" fillId="0" borderId="0">
      <alignment vertical="center"/>
    </xf>
    <xf numFmtId="0" fontId="28" fillId="0" borderId="0"/>
    <xf numFmtId="0" fontId="28" fillId="0" borderId="0"/>
    <xf numFmtId="0" fontId="0" fillId="0" borderId="0">
      <alignment vertical="center"/>
    </xf>
    <xf numFmtId="0" fontId="28" fillId="0" borderId="0">
      <alignment vertical="center"/>
    </xf>
    <xf numFmtId="0" fontId="44" fillId="0" borderId="13" applyNumberFormat="0" applyFill="0" applyProtection="0">
      <alignment horizontal="center"/>
    </xf>
    <xf numFmtId="0" fontId="59" fillId="81" borderId="0" applyNumberFormat="0" applyBorder="0" applyAlignment="0" applyProtection="0"/>
    <xf numFmtId="0" fontId="28" fillId="0" borderId="0"/>
    <xf numFmtId="0" fontId="61" fillId="19" borderId="0" applyNumberFormat="0" applyBorder="0" applyAlignment="0" applyProtection="0"/>
    <xf numFmtId="0" fontId="28" fillId="0" borderId="0">
      <alignment vertical="center"/>
    </xf>
    <xf numFmtId="0" fontId="28" fillId="0" borderId="0">
      <alignment vertical="center"/>
    </xf>
    <xf numFmtId="0" fontId="61" fillId="19" borderId="0" applyNumberFormat="0" applyBorder="0" applyAlignment="0" applyProtection="0"/>
    <xf numFmtId="0" fontId="28" fillId="0" borderId="0">
      <alignment vertical="center"/>
    </xf>
    <xf numFmtId="0" fontId="59" fillId="81" borderId="0" applyNumberFormat="0" applyBorder="0" applyAlignment="0" applyProtection="0"/>
    <xf numFmtId="193" fontId="1" fillId="0" borderId="0" applyFont="0" applyFill="0" applyBorder="0" applyAlignment="0" applyProtection="0"/>
    <xf numFmtId="0" fontId="28" fillId="0" borderId="0">
      <alignment vertical="center"/>
    </xf>
    <xf numFmtId="0" fontId="28" fillId="0" borderId="0"/>
    <xf numFmtId="0" fontId="28" fillId="0" borderId="0">
      <alignment vertical="center"/>
    </xf>
    <xf numFmtId="0" fontId="59" fillId="79" borderId="0" applyNumberFormat="0" applyBorder="0" applyAlignment="0" applyProtection="0"/>
    <xf numFmtId="0" fontId="28" fillId="0" borderId="0">
      <alignment vertical="center"/>
    </xf>
    <xf numFmtId="0" fontId="59" fillId="64" borderId="0" applyNumberFormat="0" applyBorder="0" applyAlignment="0" applyProtection="0"/>
    <xf numFmtId="0" fontId="0" fillId="0" borderId="0">
      <alignment vertical="center"/>
    </xf>
    <xf numFmtId="0" fontId="28" fillId="0" borderId="0">
      <alignment vertical="center"/>
    </xf>
    <xf numFmtId="0" fontId="28" fillId="0" borderId="0">
      <alignment vertical="center"/>
    </xf>
    <xf numFmtId="0" fontId="61" fillId="66" borderId="0" applyNumberFormat="0" applyBorder="0" applyAlignment="0" applyProtection="0"/>
    <xf numFmtId="0" fontId="0" fillId="0" borderId="0">
      <alignment vertical="center"/>
    </xf>
    <xf numFmtId="0" fontId="28" fillId="0" borderId="0">
      <alignment vertical="center"/>
    </xf>
    <xf numFmtId="0" fontId="28" fillId="0" borderId="0"/>
    <xf numFmtId="0" fontId="61" fillId="41" borderId="0" applyNumberFormat="0" applyBorder="0" applyAlignment="0" applyProtection="0"/>
    <xf numFmtId="0" fontId="28" fillId="0" borderId="0">
      <alignment vertical="center"/>
    </xf>
    <xf numFmtId="0" fontId="52" fillId="0" borderId="0">
      <alignment vertical="center"/>
    </xf>
    <xf numFmtId="0" fontId="59" fillId="64" borderId="0" applyNumberFormat="0" applyBorder="0" applyAlignment="0" applyProtection="0"/>
    <xf numFmtId="0" fontId="28" fillId="0" borderId="0">
      <alignment vertical="center"/>
    </xf>
    <xf numFmtId="0" fontId="0" fillId="0" borderId="0">
      <alignment vertical="center"/>
    </xf>
    <xf numFmtId="194" fontId="28" fillId="0" borderId="0" applyFont="0" applyFill="0" applyBorder="0" applyAlignment="0" applyProtection="0"/>
    <xf numFmtId="0" fontId="59" fillId="64" borderId="0" applyNumberFormat="0" applyBorder="0" applyAlignment="0" applyProtection="0"/>
    <xf numFmtId="0" fontId="28" fillId="0" borderId="0"/>
    <xf numFmtId="0" fontId="52" fillId="0" borderId="0">
      <alignment vertical="center"/>
    </xf>
    <xf numFmtId="0" fontId="0" fillId="0" borderId="0">
      <alignment vertical="center"/>
    </xf>
    <xf numFmtId="0" fontId="59" fillId="87" borderId="0" applyNumberFormat="0" applyBorder="0" applyAlignment="0" applyProtection="0"/>
    <xf numFmtId="0" fontId="61" fillId="88" borderId="0" applyNumberFormat="0" applyBorder="0" applyAlignment="0" applyProtection="0"/>
    <xf numFmtId="0" fontId="28" fillId="0" borderId="0"/>
    <xf numFmtId="0" fontId="59" fillId="39" borderId="0" applyNumberFormat="0" applyBorder="0" applyAlignment="0" applyProtection="0"/>
    <xf numFmtId="0" fontId="96" fillId="0" borderId="0" applyNumberFormat="0" applyFill="0" applyBorder="0" applyAlignment="0" applyProtection="0">
      <alignment vertical="center"/>
    </xf>
    <xf numFmtId="0" fontId="30" fillId="0" borderId="0"/>
    <xf numFmtId="0" fontId="62" fillId="0" borderId="0" applyFont="0" applyFill="0" applyBorder="0" applyAlignment="0" applyProtection="0"/>
    <xf numFmtId="0" fontId="0" fillId="0" borderId="0">
      <alignment vertical="center"/>
    </xf>
    <xf numFmtId="0" fontId="0" fillId="0" borderId="0">
      <alignment vertical="center"/>
    </xf>
    <xf numFmtId="0" fontId="43" fillId="72" borderId="0" applyNumberFormat="0" applyBorder="0" applyAlignment="0" applyProtection="0">
      <alignment vertical="center"/>
    </xf>
    <xf numFmtId="0" fontId="28" fillId="0" borderId="0">
      <alignment vertical="center"/>
    </xf>
    <xf numFmtId="0" fontId="0" fillId="0" borderId="0">
      <alignment vertical="center"/>
    </xf>
    <xf numFmtId="191" fontId="100" fillId="69" borderId="0"/>
    <xf numFmtId="0" fontId="115" fillId="84" borderId="0" applyNumberFormat="0" applyBorder="0" applyAlignment="0" applyProtection="0">
      <alignment vertical="center"/>
    </xf>
    <xf numFmtId="37" fontId="112" fillId="0" borderId="0"/>
    <xf numFmtId="43" fontId="28" fillId="0" borderId="0" applyFont="0" applyFill="0" applyBorder="0" applyAlignment="0" applyProtection="0"/>
    <xf numFmtId="192" fontId="1" fillId="0" borderId="0" applyFont="0" applyFill="0" applyBorder="0" applyAlignment="0" applyProtection="0"/>
    <xf numFmtId="0" fontId="28" fillId="0" borderId="0"/>
    <xf numFmtId="0" fontId="28" fillId="0" borderId="0"/>
    <xf numFmtId="0" fontId="28" fillId="0" borderId="0"/>
    <xf numFmtId="0" fontId="116" fillId="0" borderId="0" applyNumberFormat="0" applyFill="0" applyBorder="0" applyAlignment="0" applyProtection="0">
      <alignment vertical="center"/>
    </xf>
    <xf numFmtId="0" fontId="28" fillId="0" borderId="0">
      <alignment vertical="center"/>
    </xf>
    <xf numFmtId="0" fontId="62" fillId="0" borderId="0"/>
    <xf numFmtId="0" fontId="0" fillId="0" borderId="0">
      <alignment vertical="center"/>
    </xf>
    <xf numFmtId="188" fontId="1" fillId="0" borderId="0" applyFill="0" applyBorder="0" applyAlignment="0"/>
    <xf numFmtId="0" fontId="88" fillId="0" borderId="0" applyNumberFormat="0" applyFill="0" applyBorder="0" applyAlignment="0" applyProtection="0"/>
    <xf numFmtId="0" fontId="113" fillId="0" borderId="0" applyNumberFormat="0" applyFill="0" applyBorder="0" applyAlignment="0" applyProtection="0">
      <alignment vertical="center"/>
    </xf>
    <xf numFmtId="0" fontId="52" fillId="0" borderId="0">
      <alignment vertical="center"/>
    </xf>
    <xf numFmtId="0" fontId="0" fillId="0" borderId="0">
      <alignment vertical="center"/>
    </xf>
    <xf numFmtId="0" fontId="28" fillId="0" borderId="0">
      <alignment vertical="center"/>
    </xf>
    <xf numFmtId="0" fontId="87" fillId="0" borderId="42" applyNumberFormat="0" applyFill="0" applyAlignment="0" applyProtection="0">
      <alignment vertical="center"/>
    </xf>
    <xf numFmtId="0" fontId="28" fillId="0" borderId="0">
      <alignment vertical="center"/>
    </xf>
    <xf numFmtId="183" fontId="1" fillId="0" borderId="0" applyFont="0" applyFill="0" applyBorder="0" applyAlignment="0" applyProtection="0"/>
    <xf numFmtId="0" fontId="0" fillId="0" borderId="0">
      <alignment vertical="center"/>
    </xf>
    <xf numFmtId="180" fontId="37" fillId="0" borderId="0"/>
    <xf numFmtId="0" fontId="28" fillId="0" borderId="0">
      <alignment vertical="center"/>
    </xf>
    <xf numFmtId="182" fontId="1" fillId="0" borderId="0" applyFont="0" applyFill="0" applyBorder="0" applyAlignment="0" applyProtection="0"/>
    <xf numFmtId="3" fontId="1" fillId="0" borderId="0" applyFont="0" applyFill="0" applyBorder="0" applyAlignment="0" applyProtection="0"/>
    <xf numFmtId="0" fontId="28" fillId="0" borderId="0"/>
    <xf numFmtId="196" fontId="28" fillId="0" borderId="0" applyFont="0" applyFill="0" applyBorder="0" applyAlignment="0" applyProtection="0"/>
    <xf numFmtId="0" fontId="0" fillId="0" borderId="0">
      <alignment vertical="center"/>
    </xf>
    <xf numFmtId="0" fontId="106" fillId="0" borderId="0" applyNumberFormat="0" applyAlignment="0">
      <alignment horizontal="left"/>
    </xf>
    <xf numFmtId="0" fontId="28" fillId="0" borderId="0">
      <alignment vertical="center"/>
    </xf>
    <xf numFmtId="0" fontId="28" fillId="0" borderId="0">
      <alignment vertical="center"/>
    </xf>
    <xf numFmtId="0" fontId="0" fillId="0" borderId="0">
      <alignment vertical="center"/>
    </xf>
    <xf numFmtId="0" fontId="106" fillId="0" borderId="0" applyNumberFormat="0" applyAlignment="0">
      <alignment horizontal="left"/>
    </xf>
    <xf numFmtId="192" fontId="1" fillId="0" borderId="0" applyFont="0" applyFill="0" applyBorder="0" applyAlignment="0" applyProtection="0"/>
    <xf numFmtId="0" fontId="110" fillId="0" borderId="0" applyNumberFormat="0" applyFill="0" applyBorder="0" applyAlignment="0" applyProtection="0"/>
    <xf numFmtId="0" fontId="28" fillId="0" borderId="0">
      <alignment vertical="center"/>
    </xf>
    <xf numFmtId="177" fontId="1" fillId="0" borderId="0" applyFont="0" applyFill="0" applyBorder="0" applyAlignment="0" applyProtection="0"/>
    <xf numFmtId="0" fontId="28" fillId="0" borderId="0"/>
    <xf numFmtId="0" fontId="28" fillId="0" borderId="0">
      <alignment vertical="center"/>
    </xf>
    <xf numFmtId="194" fontId="28" fillId="0" borderId="0" applyFont="0" applyFill="0" applyBorder="0" applyAlignment="0" applyProtection="0"/>
    <xf numFmtId="0" fontId="28" fillId="0" borderId="0"/>
    <xf numFmtId="0" fontId="28" fillId="0" borderId="0">
      <alignment vertical="center"/>
    </xf>
    <xf numFmtId="195" fontId="37" fillId="0" borderId="0"/>
    <xf numFmtId="0" fontId="52" fillId="0" borderId="0">
      <alignment vertical="center"/>
    </xf>
    <xf numFmtId="0" fontId="0" fillId="0" borderId="0">
      <alignment vertical="center"/>
    </xf>
    <xf numFmtId="182" fontId="28" fillId="0" borderId="0" applyFont="0" applyFill="0" applyBorder="0" applyAlignment="0" applyProtection="0"/>
    <xf numFmtId="0" fontId="28" fillId="0" borderId="0">
      <alignment vertical="center"/>
    </xf>
    <xf numFmtId="182" fontId="28" fillId="0" borderId="0" applyFont="0" applyFill="0" applyBorder="0" applyAlignment="0" applyProtection="0"/>
    <xf numFmtId="189" fontId="79" fillId="0" borderId="0" applyFont="0" applyFill="0" applyBorder="0" applyAlignment="0" applyProtection="0"/>
    <xf numFmtId="185" fontId="37" fillId="0" borderId="0"/>
    <xf numFmtId="0" fontId="26" fillId="40" borderId="0" applyNumberFormat="0" applyBorder="0" applyAlignment="0" applyProtection="0">
      <alignment vertical="center"/>
    </xf>
    <xf numFmtId="0" fontId="101" fillId="0" borderId="35" applyNumberFormat="0" applyFill="0" applyAlignment="0" applyProtection="0">
      <alignment vertical="center"/>
    </xf>
    <xf numFmtId="0" fontId="28" fillId="0" borderId="0">
      <alignment vertical="center"/>
    </xf>
    <xf numFmtId="0" fontId="26" fillId="40" borderId="0" applyNumberFormat="0" applyBorder="0" applyAlignment="0" applyProtection="0">
      <alignment vertical="center"/>
    </xf>
    <xf numFmtId="0" fontId="101" fillId="0" borderId="35" applyNumberFormat="0" applyFill="0" applyAlignment="0" applyProtection="0">
      <alignment vertical="center"/>
    </xf>
    <xf numFmtId="0" fontId="28" fillId="0" borderId="0">
      <alignment vertical="center"/>
    </xf>
    <xf numFmtId="2" fontId="1" fillId="0" borderId="0" applyFont="0" applyFill="0" applyBorder="0" applyAlignment="0" applyProtection="0"/>
    <xf numFmtId="0" fontId="28" fillId="0" borderId="0">
      <alignment vertical="center"/>
    </xf>
    <xf numFmtId="0" fontId="119" fillId="0" borderId="0" applyNumberFormat="0" applyFill="0" applyBorder="0" applyAlignment="0" applyProtection="0">
      <alignment vertical="top"/>
      <protection locked="0"/>
    </xf>
    <xf numFmtId="0" fontId="52"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104" fillId="75" borderId="0" applyNumberFormat="0" applyBorder="0" applyAlignment="0" applyProtection="0">
      <alignment vertical="center"/>
    </xf>
    <xf numFmtId="0" fontId="28" fillId="0" borderId="0"/>
    <xf numFmtId="0" fontId="28" fillId="0" borderId="0">
      <alignment vertical="center"/>
    </xf>
    <xf numFmtId="0" fontId="43" fillId="30" borderId="0" applyNumberFormat="0" applyBorder="0" applyAlignment="0" applyProtection="0">
      <alignment vertical="center"/>
    </xf>
    <xf numFmtId="0" fontId="0" fillId="0" borderId="0">
      <alignment vertical="center"/>
    </xf>
    <xf numFmtId="0" fontId="92" fillId="0" borderId="44" applyNumberFormat="0" applyAlignment="0" applyProtection="0">
      <alignment horizontal="left" vertical="center"/>
    </xf>
    <xf numFmtId="0" fontId="28" fillId="0" borderId="0">
      <alignment vertical="center"/>
    </xf>
    <xf numFmtId="0" fontId="102" fillId="0" borderId="36" applyNumberFormat="0" applyFill="0" applyAlignment="0" applyProtection="0">
      <alignment vertical="center"/>
    </xf>
    <xf numFmtId="0" fontId="75" fillId="0" borderId="24" applyNumberFormat="0" applyFill="0" applyAlignment="0" applyProtection="0">
      <alignment vertical="center"/>
    </xf>
    <xf numFmtId="0" fontId="28" fillId="0" borderId="0">
      <alignment vertical="center"/>
    </xf>
    <xf numFmtId="0" fontId="28" fillId="0" borderId="0">
      <alignment vertical="center"/>
    </xf>
    <xf numFmtId="0" fontId="75" fillId="0" borderId="0" applyNumberFormat="0" applyFill="0" applyBorder="0" applyAlignment="0" applyProtection="0">
      <alignment vertical="center"/>
    </xf>
    <xf numFmtId="0" fontId="28" fillId="0" borderId="0"/>
    <xf numFmtId="0" fontId="28" fillId="0" borderId="0"/>
    <xf numFmtId="0" fontId="81" fillId="0" borderId="0">
      <alignment horizontal="center"/>
    </xf>
    <xf numFmtId="43" fontId="28" fillId="0" borderId="0" applyFont="0" applyFill="0" applyBorder="0" applyAlignment="0" applyProtection="0"/>
    <xf numFmtId="10" fontId="93" fillId="73" borderId="1" applyNumberFormat="0" applyBorder="0" applyAlignment="0" applyProtection="0"/>
    <xf numFmtId="0" fontId="28" fillId="0" borderId="0"/>
    <xf numFmtId="0" fontId="28" fillId="0" borderId="0"/>
    <xf numFmtId="0" fontId="28" fillId="0" borderId="0">
      <alignment vertical="center"/>
    </xf>
    <xf numFmtId="0" fontId="0" fillId="0" borderId="0">
      <alignment vertical="center"/>
    </xf>
    <xf numFmtId="191" fontId="100" fillId="69" borderId="0"/>
    <xf numFmtId="43" fontId="28" fillId="0" borderId="0" applyFont="0" applyFill="0" applyBorder="0" applyAlignment="0" applyProtection="0"/>
    <xf numFmtId="0" fontId="0" fillId="0" borderId="0">
      <alignment vertical="center"/>
    </xf>
    <xf numFmtId="0" fontId="70" fillId="0" borderId="0"/>
    <xf numFmtId="0" fontId="51" fillId="10" borderId="0" applyNumberFormat="0" applyBorder="0" applyAlignment="0" applyProtection="0">
      <alignment vertical="center"/>
    </xf>
    <xf numFmtId="0" fontId="44" fillId="0" borderId="13" applyNumberFormat="0" applyFill="0" applyProtection="0">
      <alignment horizontal="left"/>
    </xf>
    <xf numFmtId="0" fontId="118" fillId="0" borderId="43" applyNumberFormat="0" applyFont="0" applyAlignment="0"/>
    <xf numFmtId="0" fontId="72" fillId="31" borderId="22" applyNumberFormat="0" applyAlignment="0" applyProtection="0">
      <alignment vertical="center"/>
    </xf>
    <xf numFmtId="0" fontId="28" fillId="0" borderId="0"/>
    <xf numFmtId="0" fontId="28" fillId="0" borderId="0">
      <alignment vertical="center"/>
    </xf>
    <xf numFmtId="0" fontId="28" fillId="37" borderId="26" applyNumberFormat="0" applyFont="0" applyAlignment="0" applyProtection="0">
      <alignment vertical="center"/>
    </xf>
    <xf numFmtId="0" fontId="0" fillId="0" borderId="0">
      <alignment vertical="center"/>
    </xf>
    <xf numFmtId="191" fontId="114" fillId="83" borderId="0"/>
    <xf numFmtId="38" fontId="79" fillId="0" borderId="0" applyFont="0" applyFill="0" applyBorder="0" applyAlignment="0" applyProtection="0"/>
    <xf numFmtId="0" fontId="0" fillId="0" borderId="0">
      <alignment vertical="center"/>
    </xf>
    <xf numFmtId="40" fontId="79" fillId="0" borderId="0" applyFont="0" applyFill="0" applyBorder="0" applyAlignment="0" applyProtection="0"/>
    <xf numFmtId="197" fontId="79" fillId="0" borderId="0" applyFont="0" applyFill="0" applyBorder="0" applyAlignment="0" applyProtection="0"/>
    <xf numFmtId="0" fontId="37" fillId="0" borderId="0"/>
    <xf numFmtId="0" fontId="28" fillId="0" borderId="0"/>
    <xf numFmtId="199" fontId="117" fillId="0" borderId="0"/>
    <xf numFmtId="0" fontId="50" fillId="9" borderId="10">
      <protection locked="0"/>
    </xf>
    <xf numFmtId="199" fontId="117" fillId="0" borderId="0"/>
    <xf numFmtId="0" fontId="28" fillId="0" borderId="0">
      <alignment vertical="center"/>
    </xf>
    <xf numFmtId="0" fontId="60" fillId="0" borderId="0"/>
    <xf numFmtId="0" fontId="28" fillId="0" borderId="0">
      <alignment vertical="center"/>
    </xf>
    <xf numFmtId="0" fontId="28" fillId="0" borderId="0">
      <alignment vertical="center"/>
    </xf>
    <xf numFmtId="0" fontId="28" fillId="71" borderId="34" applyNumberFormat="0" applyFont="0" applyAlignment="0" applyProtection="0">
      <alignment vertical="center"/>
    </xf>
    <xf numFmtId="200" fontId="1" fillId="0" borderId="0" applyFont="0" applyFill="0" applyProtection="0"/>
    <xf numFmtId="0" fontId="120" fillId="0" borderId="0" applyNumberFormat="0" applyFill="0" applyBorder="0" applyAlignment="0" applyProtection="0">
      <alignment vertical="center"/>
    </xf>
    <xf numFmtId="0" fontId="28" fillId="0" borderId="0"/>
    <xf numFmtId="0" fontId="88" fillId="0" borderId="0" applyNumberFormat="0" applyFill="0" applyBorder="0" applyAlignment="0" applyProtection="0">
      <alignment vertical="center"/>
    </xf>
    <xf numFmtId="0" fontId="28" fillId="0" borderId="0"/>
    <xf numFmtId="182" fontId="1" fillId="0" borderId="0" applyFont="0" applyFill="0" applyBorder="0" applyAlignment="0" applyProtection="0"/>
    <xf numFmtId="14" fontId="63" fillId="0" borderId="0">
      <alignment horizontal="center" wrapText="1"/>
      <protection locked="0"/>
    </xf>
    <xf numFmtId="0" fontId="28" fillId="0" borderId="0">
      <alignment vertical="center"/>
    </xf>
    <xf numFmtId="0" fontId="28" fillId="0" borderId="0">
      <alignment vertical="center"/>
    </xf>
    <xf numFmtId="3" fontId="79" fillId="0" borderId="0" applyFont="0" applyFill="0" applyBorder="0" applyAlignment="0" applyProtection="0"/>
    <xf numFmtId="0" fontId="28" fillId="0" borderId="0">
      <alignment vertical="center"/>
    </xf>
    <xf numFmtId="10" fontId="1" fillId="0" borderId="0" applyFont="0" applyFill="0" applyBorder="0" applyAlignment="0" applyProtection="0"/>
    <xf numFmtId="9" fontId="60" fillId="0" borderId="0" applyFont="0" applyFill="0" applyBorder="0" applyAlignment="0" applyProtection="0"/>
    <xf numFmtId="15" fontId="79" fillId="0" borderId="0" applyFont="0" applyFill="0" applyBorder="0" applyAlignment="0" applyProtection="0"/>
    <xf numFmtId="0" fontId="52" fillId="0" borderId="0">
      <alignment vertical="center"/>
    </xf>
    <xf numFmtId="0" fontId="28" fillId="0" borderId="0"/>
    <xf numFmtId="0" fontId="28" fillId="0" borderId="0">
      <alignment vertical="center"/>
    </xf>
    <xf numFmtId="0" fontId="28" fillId="0" borderId="0">
      <alignment vertical="center"/>
    </xf>
    <xf numFmtId="4" fontId="79" fillId="0" borderId="0" applyFont="0" applyFill="0" applyBorder="0" applyAlignment="0" applyProtection="0"/>
    <xf numFmtId="0" fontId="28" fillId="0" borderId="0">
      <alignment vertical="center"/>
    </xf>
    <xf numFmtId="0" fontId="15" fillId="0" borderId="0"/>
    <xf numFmtId="0" fontId="28" fillId="0" borderId="0"/>
    <xf numFmtId="0" fontId="121" fillId="89" borderId="0" applyNumberFormat="0" applyFont="0" applyBorder="0" applyAlignment="0">
      <alignment horizontal="center"/>
    </xf>
    <xf numFmtId="0" fontId="0" fillId="0" borderId="0">
      <alignment vertical="center"/>
    </xf>
    <xf numFmtId="187" fontId="1" fillId="0" borderId="0" applyNumberFormat="0" applyFill="0" applyBorder="0" applyAlignment="0" applyProtection="0">
      <alignment horizontal="left"/>
    </xf>
    <xf numFmtId="0" fontId="121" fillId="90" borderId="5" applyNumberFormat="0" applyFont="0" applyAlignment="0">
      <alignment horizontal="center"/>
    </xf>
    <xf numFmtId="0" fontId="115" fillId="0" borderId="0" applyNumberFormat="0" applyFill="0" applyBorder="0" applyAlignment="0" applyProtection="0">
      <alignment vertical="center"/>
    </xf>
    <xf numFmtId="0" fontId="122" fillId="0" borderId="0" applyNumberFormat="0" applyFill="0" applyBorder="0" applyAlignment="0">
      <alignment horizontal="center"/>
    </xf>
    <xf numFmtId="0" fontId="50" fillId="9" borderId="10">
      <protection locked="0"/>
    </xf>
    <xf numFmtId="0" fontId="28" fillId="0" borderId="0"/>
    <xf numFmtId="0" fontId="50" fillId="9" borderId="10">
      <protection locked="0"/>
    </xf>
    <xf numFmtId="0" fontId="28" fillId="0" borderId="0">
      <alignment vertical="center"/>
    </xf>
    <xf numFmtId="0" fontId="1" fillId="0" borderId="0"/>
    <xf numFmtId="0" fontId="28" fillId="0" borderId="0">
      <alignment vertical="center"/>
    </xf>
    <xf numFmtId="40" fontId="123" fillId="0" borderId="0" applyBorder="0">
      <alignment horizontal="right"/>
    </xf>
    <xf numFmtId="0" fontId="28" fillId="0" borderId="0">
      <alignment vertical="center"/>
    </xf>
    <xf numFmtId="0" fontId="0" fillId="0" borderId="0">
      <alignment vertical="center"/>
    </xf>
    <xf numFmtId="40" fontId="123" fillId="0" borderId="0" applyBorder="0">
      <alignment horizontal="right"/>
    </xf>
    <xf numFmtId="0" fontId="50" fillId="9" borderId="10">
      <protection locked="0"/>
    </xf>
    <xf numFmtId="0" fontId="0" fillId="0" borderId="0">
      <alignment vertical="center"/>
    </xf>
    <xf numFmtId="0" fontId="43" fillId="57" borderId="0" applyNumberFormat="0" applyBorder="0" applyAlignment="0" applyProtection="0">
      <alignment vertical="center"/>
    </xf>
    <xf numFmtId="0" fontId="50" fillId="9" borderId="10">
      <protection locked="0"/>
    </xf>
    <xf numFmtId="0" fontId="50" fillId="9" borderId="10">
      <protection locked="0"/>
    </xf>
    <xf numFmtId="0" fontId="50" fillId="9" borderId="10">
      <protection locked="0"/>
    </xf>
    <xf numFmtId="0" fontId="28" fillId="0" borderId="0">
      <alignment vertical="center"/>
    </xf>
    <xf numFmtId="0" fontId="28" fillId="0" borderId="0">
      <alignment vertical="center"/>
    </xf>
    <xf numFmtId="0" fontId="50" fillId="9" borderId="10">
      <protection locked="0"/>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50" fillId="9" borderId="10">
      <protection locked="0"/>
    </xf>
    <xf numFmtId="0" fontId="28" fillId="0" borderId="0">
      <alignment vertical="center"/>
    </xf>
    <xf numFmtId="0" fontId="0" fillId="0" borderId="0">
      <alignment vertical="center"/>
    </xf>
    <xf numFmtId="0" fontId="28" fillId="0" borderId="0"/>
    <xf numFmtId="0" fontId="28" fillId="0" borderId="0">
      <alignment vertical="center"/>
    </xf>
    <xf numFmtId="0" fontId="50" fillId="9" borderId="10">
      <protection locked="0"/>
    </xf>
    <xf numFmtId="0" fontId="50" fillId="9" borderId="10">
      <protection locked="0"/>
    </xf>
    <xf numFmtId="0" fontId="50" fillId="9" borderId="10">
      <protection locked="0"/>
    </xf>
    <xf numFmtId="0" fontId="51" fillId="10" borderId="0" applyNumberFormat="0" applyBorder="0" applyAlignment="0" applyProtection="0">
      <alignment vertical="center"/>
    </xf>
    <xf numFmtId="0" fontId="50" fillId="9" borderId="10">
      <protection locked="0"/>
    </xf>
    <xf numFmtId="0" fontId="0" fillId="0" borderId="0">
      <alignment vertical="center"/>
    </xf>
    <xf numFmtId="0" fontId="0" fillId="0" borderId="0">
      <alignment vertical="center"/>
    </xf>
    <xf numFmtId="0" fontId="28" fillId="0" borderId="0"/>
    <xf numFmtId="0" fontId="28" fillId="0" borderId="0">
      <alignment vertical="center"/>
    </xf>
    <xf numFmtId="0" fontId="28" fillId="0" borderId="0">
      <alignment vertical="center"/>
    </xf>
    <xf numFmtId="0" fontId="26" fillId="0" borderId="45" applyNumberFormat="0" applyFill="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6" fillId="0" borderId="45" applyNumberFormat="0" applyFill="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9" fontId="0"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186" fontId="1" fillId="0" borderId="0" applyFont="0" applyFill="0" applyBorder="0" applyAlignment="0" applyProtection="0"/>
    <xf numFmtId="0" fontId="1" fillId="0" borderId="9" applyNumberFormat="0" applyFill="0" applyProtection="0">
      <alignment horizontal="right"/>
    </xf>
    <xf numFmtId="0" fontId="1" fillId="0" borderId="9" applyNumberFormat="0" applyFill="0" applyProtection="0">
      <alignment horizontal="right"/>
    </xf>
    <xf numFmtId="0" fontId="101" fillId="0" borderId="35" applyNumberFormat="0" applyFill="0" applyAlignment="0" applyProtection="0">
      <alignment vertical="center"/>
    </xf>
    <xf numFmtId="0" fontId="28" fillId="0" borderId="0"/>
    <xf numFmtId="0" fontId="124" fillId="0" borderId="41" applyNumberFormat="0" applyFill="0" applyAlignment="0" applyProtection="0">
      <alignment vertical="center"/>
    </xf>
    <xf numFmtId="0" fontId="101" fillId="0" borderId="35"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87" fillId="0" borderId="42" applyNumberFormat="0" applyFill="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87" fillId="0" borderId="42" applyNumberFormat="0" applyFill="0" applyAlignment="0" applyProtection="0">
      <alignment vertical="center"/>
    </xf>
    <xf numFmtId="0" fontId="87" fillId="0" borderId="42" applyNumberFormat="0" applyFill="0" applyAlignment="0" applyProtection="0">
      <alignment vertical="center"/>
    </xf>
    <xf numFmtId="0" fontId="116" fillId="0" borderId="46" applyNumberFormat="0" applyFill="0" applyAlignment="0" applyProtection="0">
      <alignment vertical="center"/>
    </xf>
    <xf numFmtId="0" fontId="28" fillId="0" borderId="0">
      <alignment vertical="center"/>
    </xf>
    <xf numFmtId="0" fontId="87" fillId="0" borderId="0" applyNumberFormat="0" applyFill="0" applyBorder="0" applyAlignment="0" applyProtection="0">
      <alignment vertical="center"/>
    </xf>
    <xf numFmtId="43" fontId="28" fillId="0" borderId="0" applyFont="0" applyFill="0" applyBorder="0" applyAlignment="0" applyProtection="0">
      <alignment vertical="center"/>
    </xf>
    <xf numFmtId="0" fontId="87" fillId="0" borderId="0" applyNumberFormat="0" applyFill="0" applyBorder="0" applyAlignment="0" applyProtection="0">
      <alignment vertical="center"/>
    </xf>
    <xf numFmtId="0" fontId="28" fillId="0" borderId="0">
      <alignment vertical="center"/>
    </xf>
    <xf numFmtId="43" fontId="28" fillId="0" borderId="0" applyFont="0" applyFill="0" applyBorder="0" applyAlignment="0" applyProtection="0">
      <alignment vertical="center"/>
    </xf>
    <xf numFmtId="0" fontId="0" fillId="0" borderId="0">
      <alignment vertical="center"/>
    </xf>
    <xf numFmtId="0" fontId="28" fillId="0" borderId="0">
      <alignment vertical="center"/>
    </xf>
    <xf numFmtId="0" fontId="87" fillId="0" borderId="0" applyNumberFormat="0" applyFill="0" applyBorder="0" applyAlignment="0" applyProtection="0">
      <alignment vertical="center"/>
    </xf>
    <xf numFmtId="43" fontId="28" fillId="0" borderId="0" applyFont="0" applyFill="0" applyBorder="0" applyAlignment="0" applyProtection="0"/>
    <xf numFmtId="0" fontId="88" fillId="0" borderId="0" applyNumberFormat="0" applyFill="0" applyBorder="0" applyAlignment="0" applyProtection="0">
      <alignment vertical="center"/>
    </xf>
    <xf numFmtId="0" fontId="28" fillId="0" borderId="0"/>
    <xf numFmtId="0" fontId="28" fillId="0" borderId="0">
      <alignment vertical="center"/>
    </xf>
    <xf numFmtId="0" fontId="28" fillId="0" borderId="0"/>
    <xf numFmtId="0" fontId="88" fillId="0" borderId="0" applyNumberFormat="0" applyFill="0" applyBorder="0" applyAlignment="0" applyProtection="0">
      <alignment vertical="center"/>
    </xf>
    <xf numFmtId="0" fontId="0" fillId="0" borderId="0">
      <alignment vertical="center"/>
    </xf>
    <xf numFmtId="0" fontId="126" fillId="0" borderId="9" applyNumberFormat="0" applyFill="0" applyProtection="0">
      <alignment horizontal="center"/>
    </xf>
    <xf numFmtId="0" fontId="28" fillId="0" borderId="0">
      <alignment vertical="center"/>
    </xf>
    <xf numFmtId="0" fontId="28" fillId="0" borderId="0">
      <alignment vertical="center"/>
    </xf>
    <xf numFmtId="0" fontId="28" fillId="0" borderId="0"/>
    <xf numFmtId="0" fontId="28" fillId="0" borderId="0"/>
    <xf numFmtId="0" fontId="126" fillId="0" borderId="9" applyNumberFormat="0" applyFill="0" applyProtection="0">
      <alignment horizontal="center"/>
    </xf>
    <xf numFmtId="0" fontId="88" fillId="0" borderId="0" applyNumberFormat="0" applyFill="0" applyBorder="0" applyAlignment="0" applyProtection="0"/>
    <xf numFmtId="0" fontId="0" fillId="0" borderId="0">
      <alignment vertical="center"/>
    </xf>
    <xf numFmtId="0" fontId="88" fillId="0" borderId="0" applyNumberFormat="0" applyFill="0" applyBorder="0" applyAlignment="0" applyProtection="0"/>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44" fillId="0" borderId="13" applyNumberFormat="0" applyFill="0" applyProtection="0">
      <alignment horizontal="center"/>
    </xf>
    <xf numFmtId="0" fontId="0" fillId="0" borderId="0">
      <alignment vertical="center"/>
    </xf>
    <xf numFmtId="0" fontId="51" fillId="10" borderId="0" applyNumberFormat="0" applyBorder="0" applyAlignment="0" applyProtection="0">
      <alignment vertical="center"/>
    </xf>
    <xf numFmtId="0" fontId="0" fillId="0" borderId="0">
      <alignment vertical="center"/>
    </xf>
    <xf numFmtId="0" fontId="51" fillId="10" borderId="0" applyNumberFormat="0" applyBorder="0" applyAlignment="0" applyProtection="0">
      <alignment vertical="center"/>
    </xf>
    <xf numFmtId="0" fontId="28" fillId="0" borderId="0"/>
    <xf numFmtId="0" fontId="51" fillId="10" borderId="0" applyNumberFormat="0" applyBorder="0" applyAlignment="0" applyProtection="0">
      <alignment vertical="center"/>
    </xf>
    <xf numFmtId="0" fontId="28" fillId="0" borderId="0"/>
    <xf numFmtId="0" fontId="125" fillId="3"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28" fillId="0" borderId="0">
      <alignment vertical="center"/>
    </xf>
    <xf numFmtId="0" fontId="51" fillId="10" borderId="0" applyNumberFormat="0" applyBorder="0" applyAlignment="0" applyProtection="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52"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52" fillId="0" borderId="0">
      <alignment vertical="center"/>
    </xf>
    <xf numFmtId="0" fontId="0" fillId="0" borderId="0">
      <alignment vertical="center"/>
    </xf>
    <xf numFmtId="0" fontId="28" fillId="0" borderId="0"/>
    <xf numFmtId="0" fontId="28" fillId="0" borderId="0"/>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0" fillId="0" borderId="0">
      <alignment vertical="center"/>
    </xf>
    <xf numFmtId="0" fontId="28" fillId="0" borderId="0"/>
    <xf numFmtId="0" fontId="28" fillId="0" borderId="0"/>
    <xf numFmtId="0" fontId="28" fillId="0" borderId="0"/>
    <xf numFmtId="0" fontId="52" fillId="0" borderId="0">
      <alignment vertical="center"/>
    </xf>
    <xf numFmtId="0" fontId="15" fillId="0" borderId="0"/>
    <xf numFmtId="0" fontId="28" fillId="0" borderId="0"/>
    <xf numFmtId="0" fontId="28" fillId="0" borderId="0"/>
    <xf numFmtId="0" fontId="28" fillId="0" borderId="0"/>
    <xf numFmtId="0" fontId="0" fillId="0" borderId="0">
      <alignment vertical="center"/>
    </xf>
    <xf numFmtId="0" fontId="28" fillId="0" borderId="0"/>
    <xf numFmtId="0" fontId="28" fillId="0" borderId="0"/>
    <xf numFmtId="0" fontId="28" fillId="0" borderId="0"/>
    <xf numFmtId="0" fontId="52" fillId="0" borderId="0">
      <alignment vertical="center"/>
    </xf>
    <xf numFmtId="0" fontId="0" fillId="0" borderId="0">
      <alignment vertical="center"/>
    </xf>
    <xf numFmtId="0" fontId="28" fillId="0" borderId="0"/>
    <xf numFmtId="0" fontId="28" fillId="0" borderId="0"/>
    <xf numFmtId="0" fontId="72" fillId="31" borderId="22"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0" fillId="0" borderId="0">
      <alignment vertical="center"/>
    </xf>
    <xf numFmtId="0" fontId="108" fillId="74" borderId="37"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0" fillId="0" borderId="0">
      <alignment vertical="center"/>
    </xf>
    <xf numFmtId="0" fontId="0" fillId="0" borderId="0">
      <alignment vertical="center"/>
    </xf>
    <xf numFmtId="0" fontId="28" fillId="0" borderId="0"/>
    <xf numFmtId="0" fontId="52"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125" fillId="91" borderId="0" applyNumberFormat="0" applyBorder="0" applyAlignment="0" applyProtection="0">
      <alignment vertical="center"/>
    </xf>
    <xf numFmtId="0" fontId="28" fillId="0" borderId="0"/>
    <xf numFmtId="0" fontId="28" fillId="0" borderId="0"/>
    <xf numFmtId="0" fontId="28" fillId="0" borderId="0">
      <alignment vertical="center"/>
    </xf>
    <xf numFmtId="0" fontId="52" fillId="0" borderId="0">
      <alignment vertical="center"/>
    </xf>
    <xf numFmtId="0" fontId="28" fillId="0" borderId="0">
      <alignment vertical="center"/>
    </xf>
    <xf numFmtId="0" fontId="52" fillId="20" borderId="19" applyNumberFormat="0" applyFont="0" applyAlignment="0" applyProtection="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15" fillId="0" borderId="0"/>
    <xf numFmtId="0" fontId="52"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8" fillId="5" borderId="37"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0" fillId="0" borderId="0">
      <alignment vertical="center"/>
    </xf>
    <xf numFmtId="0" fontId="28" fillId="0" borderId="0"/>
    <xf numFmtId="0" fontId="28" fillId="0" borderId="0"/>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0"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0" fillId="0" borderId="0">
      <alignment vertical="center"/>
    </xf>
    <xf numFmtId="0" fontId="28" fillId="0" borderId="0"/>
    <xf numFmtId="0" fontId="28" fillId="0" borderId="0"/>
    <xf numFmtId="0" fontId="28" fillId="0" borderId="0"/>
    <xf numFmtId="0" fontId="28" fillId="0" borderId="0">
      <alignment vertical="center"/>
    </xf>
    <xf numFmtId="0" fontId="15"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1" fillId="0" borderId="0"/>
    <xf numFmtId="0" fontId="0" fillId="0" borderId="0">
      <alignment vertical="center"/>
    </xf>
    <xf numFmtId="0" fontId="0"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8" fillId="0" borderId="0">
      <alignment vertical="center"/>
    </xf>
    <xf numFmtId="0" fontId="52"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8" fillId="0" borderId="0"/>
    <xf numFmtId="0" fontId="28" fillId="0" borderId="0"/>
    <xf numFmtId="0" fontId="0" fillId="0" borderId="0">
      <alignment vertical="center"/>
    </xf>
    <xf numFmtId="0" fontId="0"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xf numFmtId="0" fontId="28" fillId="0" borderId="0">
      <alignment vertical="center"/>
    </xf>
    <xf numFmtId="43" fontId="28" fillId="0" borderId="0" applyFont="0" applyFill="0" applyBorder="0" applyAlignment="0" applyProtection="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43" fillId="72"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3"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68" borderId="0" applyNumberFormat="0" applyBorder="0" applyAlignment="0" applyProtection="0">
      <alignment vertical="center"/>
    </xf>
    <xf numFmtId="0" fontId="0" fillId="0" borderId="0">
      <alignment vertical="center"/>
    </xf>
    <xf numFmtId="0" fontId="43" fillId="68"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0" fillId="0" borderId="0">
      <alignment vertical="center"/>
    </xf>
    <xf numFmtId="0" fontId="43" fillId="72" borderId="0" applyNumberFormat="0" applyBorder="0" applyAlignment="0" applyProtection="0">
      <alignment vertical="center"/>
    </xf>
    <xf numFmtId="0" fontId="0" fillId="0" borderId="0">
      <alignment vertical="center"/>
    </xf>
    <xf numFmtId="0" fontId="43" fillId="72" borderId="0" applyNumberFormat="0" applyBorder="0" applyAlignment="0" applyProtection="0">
      <alignment vertical="center"/>
    </xf>
    <xf numFmtId="0" fontId="28" fillId="0" borderId="0"/>
    <xf numFmtId="0" fontId="0" fillId="0" borderId="0">
      <alignment vertical="center"/>
    </xf>
    <xf numFmtId="0" fontId="43" fillId="57" borderId="0" applyNumberFormat="0" applyBorder="0" applyAlignment="0" applyProtection="0">
      <alignment vertical="center"/>
    </xf>
    <xf numFmtId="0" fontId="0" fillId="0" borderId="0">
      <alignment vertical="center"/>
    </xf>
    <xf numFmtId="0" fontId="43" fillId="57"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49" borderId="0" applyNumberFormat="0" applyBorder="0" applyAlignment="0" applyProtection="0">
      <alignment vertical="center"/>
    </xf>
    <xf numFmtId="0" fontId="0" fillId="0" borderId="0">
      <alignment vertical="center"/>
    </xf>
    <xf numFmtId="0" fontId="0" fillId="0" borderId="0">
      <alignment vertical="center"/>
    </xf>
    <xf numFmtId="0" fontId="43" fillId="49" borderId="0" applyNumberFormat="0" applyBorder="0" applyAlignment="0" applyProtection="0">
      <alignment vertical="center"/>
    </xf>
    <xf numFmtId="0" fontId="0" fillId="0" borderId="0">
      <alignment vertical="center"/>
    </xf>
    <xf numFmtId="0" fontId="43" fillId="49"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52"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52" fillId="0" borderId="0">
      <alignment vertical="center"/>
    </xf>
    <xf numFmtId="0" fontId="28" fillId="0" borderId="0">
      <alignment vertical="center"/>
    </xf>
    <xf numFmtId="0" fontId="28" fillId="0" borderId="0"/>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52" fillId="0" borderId="0">
      <alignment vertical="center"/>
    </xf>
    <xf numFmtId="0" fontId="0" fillId="0" borderId="0">
      <alignment vertical="center"/>
    </xf>
    <xf numFmtId="0" fontId="0" fillId="0" borderId="0">
      <alignment vertical="center"/>
    </xf>
    <xf numFmtId="0" fontId="52"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lignment vertical="center"/>
    </xf>
    <xf numFmtId="0" fontId="0" fillId="0" borderId="0">
      <alignment vertical="center"/>
    </xf>
    <xf numFmtId="0" fontId="0" fillId="0" borderId="0">
      <alignment vertical="center"/>
    </xf>
    <xf numFmtId="43" fontId="28"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0" fillId="0" borderId="0">
      <alignment vertical="center"/>
    </xf>
    <xf numFmtId="0" fontId="28" fillId="0" borderId="0">
      <alignment vertical="center"/>
    </xf>
    <xf numFmtId="0" fontId="28" fillId="0" borderId="0"/>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28"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89" fillId="50"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52"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xf numFmtId="0" fontId="0" fillId="0" borderId="0">
      <alignment vertical="center"/>
    </xf>
    <xf numFmtId="0" fontId="28" fillId="0" borderId="0"/>
    <xf numFmtId="0" fontId="28" fillId="0" borderId="0"/>
    <xf numFmtId="0" fontId="0" fillId="0" borderId="0">
      <alignment vertical="center"/>
    </xf>
    <xf numFmtId="0" fontId="28" fillId="0" borderId="0"/>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0" fontId="28" fillId="0" borderId="0"/>
    <xf numFmtId="0" fontId="0" fillId="0" borderId="0">
      <alignment vertical="center"/>
    </xf>
    <xf numFmtId="0" fontId="28" fillId="0" borderId="0"/>
    <xf numFmtId="0" fontId="28" fillId="0" borderId="0"/>
    <xf numFmtId="0" fontId="0" fillId="0" borderId="0">
      <alignment vertical="center"/>
    </xf>
    <xf numFmtId="0" fontId="28" fillId="0" borderId="0">
      <alignment vertical="center"/>
    </xf>
    <xf numFmtId="0" fontId="75" fillId="0" borderId="40" applyNumberFormat="0" applyFill="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2" fillId="0" borderId="0">
      <alignment vertical="center"/>
    </xf>
    <xf numFmtId="0" fontId="0" fillId="0" borderId="0">
      <alignment vertical="center"/>
    </xf>
    <xf numFmtId="0" fontId="28" fillId="0" borderId="0"/>
    <xf numFmtId="0" fontId="0" fillId="0" borderId="0">
      <alignment vertical="center"/>
    </xf>
    <xf numFmtId="0" fontId="28" fillId="0" borderId="0"/>
    <xf numFmtId="0" fontId="0" fillId="0" borderId="0">
      <alignment vertical="center"/>
    </xf>
    <xf numFmtId="0" fontId="28" fillId="0" borderId="0"/>
    <xf numFmtId="43" fontId="28" fillId="0" borderId="0" applyFont="0" applyFill="0" applyBorder="0" applyAlignment="0" applyProtection="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20" fillId="0" borderId="0" applyNumberFormat="0" applyFill="0" applyBorder="0" applyAlignment="0" applyProtection="0">
      <alignment vertical="center"/>
    </xf>
    <xf numFmtId="0" fontId="28" fillId="0" borderId="0">
      <alignment vertical="center"/>
    </xf>
    <xf numFmtId="0" fontId="120" fillId="0" borderId="0" applyNumberFormat="0" applyFill="0" applyBorder="0" applyAlignment="0" applyProtection="0">
      <alignment vertical="center"/>
    </xf>
    <xf numFmtId="0" fontId="28" fillId="0" borderId="0">
      <alignment vertical="center"/>
    </xf>
    <xf numFmtId="0" fontId="120" fillId="0" borderId="0" applyNumberFormat="0" applyFill="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89" fillId="5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5" fillId="0" borderId="0"/>
    <xf numFmtId="0" fontId="28" fillId="0" borderId="0"/>
    <xf numFmtId="0" fontId="28" fillId="0" borderId="0">
      <alignment vertical="center"/>
    </xf>
    <xf numFmtId="0" fontId="28" fillId="0" borderId="0"/>
    <xf numFmtId="0" fontId="28" fillId="0" borderId="0">
      <alignment vertical="center"/>
    </xf>
    <xf numFmtId="0" fontId="0"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2" fillId="0" borderId="0">
      <alignment vertical="center"/>
    </xf>
    <xf numFmtId="0" fontId="28" fillId="0" borderId="0"/>
    <xf numFmtId="0" fontId="52"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2"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1" fillId="0" borderId="0"/>
    <xf numFmtId="0" fontId="28" fillId="0" borderId="0">
      <alignment vertical="center"/>
    </xf>
    <xf numFmtId="0" fontId="28" fillId="0" borderId="0"/>
    <xf numFmtId="0" fontId="129" fillId="8" borderId="37" applyNumberFormat="0" applyAlignment="0" applyProtection="0">
      <alignment vertical="center"/>
    </xf>
    <xf numFmtId="0" fontId="28" fillId="0" borderId="0"/>
    <xf numFmtId="0" fontId="129" fillId="8" borderId="37" applyNumberFormat="0" applyAlignment="0" applyProtection="0">
      <alignment vertical="center"/>
    </xf>
    <xf numFmtId="0" fontId="0" fillId="0" borderId="0">
      <alignment vertical="center"/>
    </xf>
    <xf numFmtId="0" fontId="0" fillId="0" borderId="0">
      <alignment vertical="center"/>
    </xf>
    <xf numFmtId="0" fontId="129" fillId="8" borderId="37" applyNumberFormat="0" applyAlignment="0" applyProtection="0">
      <alignment vertical="center"/>
    </xf>
    <xf numFmtId="0" fontId="28" fillId="0" borderId="0"/>
    <xf numFmtId="0" fontId="129" fillId="8" borderId="3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xf numFmtId="0" fontId="130" fillId="0" borderId="0"/>
    <xf numFmtId="0" fontId="15" fillId="0" borderId="0"/>
    <xf numFmtId="0" fontId="15" fillId="0" borderId="0"/>
    <xf numFmtId="0" fontId="15" fillId="0" borderId="0"/>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15" fillId="0" borderId="0"/>
    <xf numFmtId="0" fontId="28" fillId="0" borderId="0"/>
    <xf numFmtId="0" fontId="15"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41"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183" fontId="9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9" fillId="5" borderId="39" applyNumberFormat="0" applyAlignment="0" applyProtection="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15"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201" fontId="9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66"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0"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7" fillId="0" borderId="0"/>
    <xf numFmtId="0" fontId="28" fillId="0" borderId="0"/>
    <xf numFmtId="0" fontId="28" fillId="0" borderId="0"/>
    <xf numFmtId="0" fontId="128" fillId="0" borderId="0"/>
    <xf numFmtId="0" fontId="131" fillId="0" borderId="47" applyNumberFormat="0" applyFill="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108" fillId="5" borderId="37" applyNumberFormat="0" applyAlignment="0" applyProtection="0">
      <alignment vertical="center"/>
    </xf>
    <xf numFmtId="0" fontId="28" fillId="0" borderId="0"/>
    <xf numFmtId="0" fontId="28" fillId="0" borderId="0"/>
    <xf numFmtId="0" fontId="28" fillId="0" borderId="0"/>
    <xf numFmtId="0" fontId="28" fillId="0" borderId="0"/>
    <xf numFmtId="0" fontId="0" fillId="0" borderId="0">
      <alignment vertical="center"/>
    </xf>
    <xf numFmtId="0" fontId="0" fillId="0" borderId="0">
      <alignment vertical="center"/>
    </xf>
    <xf numFmtId="0" fontId="28" fillId="0" borderId="0"/>
    <xf numFmtId="0" fontId="28" fillId="0" borderId="0"/>
    <xf numFmtId="0" fontId="28" fillId="0" borderId="0"/>
    <xf numFmtId="0" fontId="28" fillId="0" borderId="0"/>
    <xf numFmtId="0" fontId="28" fillId="0" borderId="0"/>
    <xf numFmtId="203" fontId="9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0" fillId="0" borderId="0">
      <alignment vertical="center"/>
    </xf>
    <xf numFmtId="0" fontId="28" fillId="0" borderId="0"/>
    <xf numFmtId="0" fontId="28" fillId="0" borderId="0"/>
    <xf numFmtId="41"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0" fillId="0" borderId="0">
      <alignment vertical="center"/>
    </xf>
    <xf numFmtId="0" fontId="0" fillId="0" borderId="0">
      <alignment vertical="center"/>
    </xf>
    <xf numFmtId="0" fontId="28" fillId="0" borderId="0"/>
    <xf numFmtId="0" fontId="28" fillId="0" borderId="0">
      <alignment vertical="center"/>
    </xf>
    <xf numFmtId="0" fontId="28" fillId="0" borderId="0"/>
    <xf numFmtId="0" fontId="89" fillId="50" borderId="0" applyNumberFormat="0" applyBorder="0" applyAlignment="0" applyProtection="0">
      <alignment vertical="center"/>
    </xf>
    <xf numFmtId="0" fontId="30" fillId="0" borderId="0"/>
    <xf numFmtId="0" fontId="15" fillId="0" borderId="0"/>
    <xf numFmtId="0" fontId="52" fillId="0" borderId="0">
      <alignment vertical="center"/>
    </xf>
    <xf numFmtId="0" fontId="28" fillId="0" borderId="0">
      <alignment vertical="center"/>
    </xf>
    <xf numFmtId="0" fontId="52" fillId="0" borderId="0">
      <alignment vertical="center"/>
    </xf>
    <xf numFmtId="0" fontId="5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2" fillId="0" borderId="0">
      <alignment vertical="center"/>
    </xf>
    <xf numFmtId="0" fontId="28" fillId="0" borderId="0">
      <alignment vertical="center"/>
    </xf>
    <xf numFmtId="0" fontId="0" fillId="0" borderId="0">
      <alignment vertical="center"/>
    </xf>
    <xf numFmtId="202" fontId="52"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52"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5" fillId="0" borderId="40" applyNumberFormat="0" applyFill="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3" fontId="85" fillId="0" borderId="0" applyNumberFormat="0" applyFill="0" applyBorder="0" applyAlignment="0" applyProtection="0"/>
    <xf numFmtId="0" fontId="30"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9" fillId="5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89" fillId="50" borderId="0" applyNumberFormat="0" applyBorder="0" applyAlignment="0" applyProtection="0">
      <alignment vertical="center"/>
    </xf>
    <xf numFmtId="0" fontId="104" fillId="75" borderId="0" applyNumberFormat="0" applyBorder="0" applyAlignment="0" applyProtection="0"/>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132" fillId="42" borderId="0" applyNumberFormat="0" applyBorder="0" applyAlignment="0" applyProtection="0">
      <alignment vertical="center"/>
    </xf>
    <xf numFmtId="0" fontId="75" fillId="0" borderId="40" applyNumberFormat="0" applyFill="0" applyAlignment="0" applyProtection="0">
      <alignment vertical="center"/>
    </xf>
    <xf numFmtId="202" fontId="52" fillId="0" borderId="0" applyFont="0" applyFill="0" applyBorder="0" applyAlignment="0" applyProtection="0">
      <alignment vertical="center"/>
    </xf>
    <xf numFmtId="0" fontId="108" fillId="5" borderId="37" applyNumberFormat="0" applyAlignment="0" applyProtection="0">
      <alignment vertical="center"/>
    </xf>
    <xf numFmtId="0" fontId="108" fillId="5" borderId="37" applyNumberFormat="0" applyAlignment="0" applyProtection="0">
      <alignment vertical="center"/>
    </xf>
    <xf numFmtId="0" fontId="44" fillId="0" borderId="13" applyNumberFormat="0" applyFill="0" applyProtection="0">
      <alignment horizontal="left"/>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31" fillId="0" borderId="47" applyNumberFormat="0" applyFill="0" applyAlignment="0" applyProtection="0">
      <alignment vertical="center"/>
    </xf>
    <xf numFmtId="0" fontId="131" fillId="0" borderId="47" applyNumberFormat="0" applyFill="0" applyAlignment="0" applyProtection="0">
      <alignment vertical="center"/>
    </xf>
    <xf numFmtId="0" fontId="131" fillId="0" borderId="47" applyNumberFormat="0" applyFill="0" applyAlignment="0" applyProtection="0">
      <alignment vertical="center"/>
    </xf>
    <xf numFmtId="40" fontId="90" fillId="0" borderId="0" applyFont="0" applyFill="0" applyBorder="0" applyAlignment="0" applyProtection="0"/>
    <xf numFmtId="0" fontId="26" fillId="63" borderId="0" applyNumberFormat="0" applyBorder="0" applyAlignment="0" applyProtection="0"/>
    <xf numFmtId="38" fontId="90" fillId="0" borderId="0" applyFont="0" applyFill="0" applyBorder="0" applyAlignment="0" applyProtection="0"/>
    <xf numFmtId="0" fontId="79" fillId="0" borderId="0"/>
    <xf numFmtId="4" fontId="79" fillId="0" borderId="0" applyFont="0" applyFill="0" applyBorder="0" applyAlignment="0" applyProtection="0"/>
    <xf numFmtId="41" fontId="1" fillId="0" borderId="0" applyFont="0" applyFill="0" applyBorder="0" applyAlignment="0" applyProtection="0"/>
    <xf numFmtId="176" fontId="52" fillId="0" borderId="0" applyFont="0" applyFill="0" applyBorder="0" applyAlignment="0" applyProtection="0">
      <alignment vertical="center"/>
    </xf>
    <xf numFmtId="43" fontId="28" fillId="0" borderId="0" applyFont="0" applyFill="0" applyBorder="0" applyAlignment="0" applyProtection="0"/>
    <xf numFmtId="43" fontId="28" fillId="0" borderId="0" applyFont="0" applyFill="0" applyBorder="0" applyAlignment="0" applyProtection="0"/>
    <xf numFmtId="191" fontId="28" fillId="0" borderId="0" applyFont="0" applyFill="0" applyBorder="0" applyAlignment="0" applyProtection="0"/>
    <xf numFmtId="43" fontId="28" fillId="0" borderId="0" applyFont="0" applyFill="0" applyBorder="0" applyAlignment="0" applyProtection="0"/>
    <xf numFmtId="18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1" fontId="52" fillId="0" borderId="0" applyFont="0" applyFill="0" applyBorder="0" applyAlignment="0" applyProtection="0">
      <alignment vertical="center"/>
    </xf>
    <xf numFmtId="186" fontId="1" fillId="0" borderId="0" applyFont="0" applyFill="0" applyBorder="0" applyAlignment="0" applyProtection="0"/>
    <xf numFmtId="186" fontId="1" fillId="0" borderId="0" applyFont="0" applyFill="0" applyBorder="0" applyAlignment="0" applyProtection="0"/>
    <xf numFmtId="183" fontId="1" fillId="0" borderId="0" applyFont="0" applyFill="0" applyBorder="0" applyAlignment="0" applyProtection="0">
      <alignment vertical="center"/>
    </xf>
    <xf numFmtId="0" fontId="26" fillId="85" borderId="0" applyNumberFormat="0" applyBorder="0" applyAlignment="0" applyProtection="0"/>
    <xf numFmtId="0" fontId="26" fillId="92" borderId="0" applyNumberFormat="0" applyBorder="0" applyAlignment="0" applyProtection="0"/>
    <xf numFmtId="0" fontId="43" fillId="68" borderId="0" applyNumberFormat="0" applyBorder="0" applyAlignment="0" applyProtection="0">
      <alignment vertical="center"/>
    </xf>
    <xf numFmtId="0" fontId="43" fillId="30" borderId="0" applyNumberFormat="0" applyBorder="0" applyAlignment="0" applyProtection="0">
      <alignment vertical="center"/>
    </xf>
    <xf numFmtId="0" fontId="43" fillId="72" borderId="0" applyNumberFormat="0" applyBorder="0" applyAlignment="0" applyProtection="0">
      <alignment vertical="center"/>
    </xf>
    <xf numFmtId="0" fontId="43" fillId="31" borderId="0" applyNumberFormat="0" applyBorder="0" applyAlignment="0" applyProtection="0">
      <alignment vertical="center"/>
    </xf>
    <xf numFmtId="0" fontId="43" fillId="57" borderId="0" applyNumberFormat="0" applyBorder="0" applyAlignment="0" applyProtection="0">
      <alignment vertical="center"/>
    </xf>
    <xf numFmtId="0" fontId="43" fillId="17" borderId="0" applyNumberFormat="0" applyBorder="0" applyAlignment="0" applyProtection="0">
      <alignment vertical="center"/>
    </xf>
    <xf numFmtId="0" fontId="43" fillId="49" borderId="0" applyNumberFormat="0" applyBorder="0" applyAlignment="0" applyProtection="0">
      <alignment vertical="center"/>
    </xf>
    <xf numFmtId="184" fontId="1" fillId="0" borderId="13" applyFill="0" applyProtection="0">
      <alignment horizontal="right"/>
    </xf>
    <xf numFmtId="184" fontId="1" fillId="0" borderId="13" applyFill="0" applyProtection="0">
      <alignment horizontal="right"/>
    </xf>
    <xf numFmtId="0" fontId="1" fillId="0" borderId="9" applyNumberFormat="0" applyFill="0" applyProtection="0">
      <alignment horizontal="left"/>
    </xf>
    <xf numFmtId="0" fontId="1" fillId="0" borderId="9" applyNumberFormat="0" applyFill="0" applyProtection="0">
      <alignment horizontal="left"/>
    </xf>
    <xf numFmtId="0" fontId="125" fillId="91" borderId="0" applyNumberFormat="0" applyBorder="0" applyAlignment="0" applyProtection="0">
      <alignment vertical="center"/>
    </xf>
    <xf numFmtId="0" fontId="125" fillId="91" borderId="0" applyNumberFormat="0" applyBorder="0" applyAlignment="0" applyProtection="0">
      <alignment vertical="center"/>
    </xf>
    <xf numFmtId="0" fontId="125" fillId="91" borderId="0" applyNumberFormat="0" applyBorder="0" applyAlignment="0" applyProtection="0">
      <alignment vertical="center"/>
    </xf>
    <xf numFmtId="0" fontId="109" fillId="5" borderId="39" applyNumberFormat="0" applyAlignment="0" applyProtection="0">
      <alignment vertical="center"/>
    </xf>
    <xf numFmtId="0" fontId="109" fillId="5" borderId="39" applyNumberFormat="0" applyAlignment="0" applyProtection="0">
      <alignment vertical="center"/>
    </xf>
    <xf numFmtId="0" fontId="109" fillId="74" borderId="39" applyNumberFormat="0" applyAlignment="0" applyProtection="0">
      <alignment vertical="center"/>
    </xf>
    <xf numFmtId="0" fontId="109" fillId="5" borderId="39" applyNumberFormat="0" applyAlignment="0" applyProtection="0">
      <alignment vertical="center"/>
    </xf>
    <xf numFmtId="1" fontId="1" fillId="0" borderId="13" applyFill="0" applyProtection="0">
      <alignment horizontal="center"/>
    </xf>
    <xf numFmtId="1" fontId="1" fillId="0" borderId="13" applyFill="0" applyProtection="0">
      <alignment horizontal="center"/>
    </xf>
    <xf numFmtId="0" fontId="127" fillId="0" borderId="0"/>
    <xf numFmtId="0" fontId="1" fillId="0" borderId="0"/>
    <xf numFmtId="0" fontId="1" fillId="0" borderId="48"/>
    <xf numFmtId="0" fontId="90" fillId="0" borderId="0" applyFont="0" applyFill="0" applyBorder="0" applyAlignment="0" applyProtection="0"/>
    <xf numFmtId="0" fontId="90" fillId="0" borderId="0" applyFont="0" applyFill="0" applyBorder="0" applyAlignment="0" applyProtection="0"/>
    <xf numFmtId="10" fontId="1" fillId="0" borderId="0" applyFont="0" applyFill="0" applyBorder="0" applyAlignment="0" applyProtection="0"/>
    <xf numFmtId="0" fontId="79" fillId="0" borderId="0"/>
    <xf numFmtId="43" fontId="1" fillId="0" borderId="0" applyFont="0" applyFill="0" applyBorder="0" applyAlignment="0" applyProtection="0"/>
    <xf numFmtId="0" fontId="28" fillId="73" borderId="34" applyNumberFormat="0" applyFont="0" applyAlignment="0" applyProtection="0">
      <alignment vertical="center"/>
    </xf>
    <xf numFmtId="0" fontId="52" fillId="73" borderId="34" applyNumberFormat="0" applyFont="0" applyAlignment="0" applyProtection="0">
      <alignment vertical="center"/>
    </xf>
    <xf numFmtId="179" fontId="28" fillId="0" borderId="0" applyFont="0" applyFill="0" applyBorder="0" applyAlignment="0" applyProtection="0"/>
    <xf numFmtId="198" fontId="107" fillId="0" borderId="0" applyFont="0" applyFill="0" applyBorder="0" applyAlignment="0" applyProtection="0"/>
    <xf numFmtId="178" fontId="107" fillId="0" borderId="0" applyFont="0" applyFill="0" applyBorder="0" applyAlignment="0" applyProtection="0"/>
    <xf numFmtId="0" fontId="133" fillId="0" borderId="0"/>
  </cellStyleXfs>
  <cellXfs count="227">
    <xf numFmtId="0" fontId="0" fillId="0" borderId="0" xfId="0"/>
    <xf numFmtId="0" fontId="1" fillId="0" borderId="0" xfId="970" applyFont="1" applyFill="1" applyBorder="1" applyAlignment="1">
      <alignment vertical="center"/>
    </xf>
    <xf numFmtId="0" fontId="2" fillId="0" borderId="0" xfId="970" applyFont="1" applyFill="1" applyBorder="1" applyAlignment="1">
      <alignment vertical="center"/>
    </xf>
    <xf numFmtId="0" fontId="0" fillId="0" borderId="0" xfId="402"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970" applyFont="1" applyFill="1" applyBorder="1" applyAlignment="1">
      <alignment horizontal="center" vertical="center" wrapText="1"/>
    </xf>
    <xf numFmtId="0" fontId="5" fillId="0" borderId="0" xfId="970" applyFont="1" applyFill="1" applyBorder="1" applyAlignment="1">
      <alignment horizontal="left" vertical="center" wrapText="1"/>
    </xf>
    <xf numFmtId="0" fontId="5" fillId="0" borderId="0" xfId="97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970" applyFont="1" applyFill="1" applyBorder="1" applyAlignment="1">
      <alignment horizontal="center" vertical="center" wrapText="1"/>
    </xf>
    <xf numFmtId="0" fontId="8" fillId="0" borderId="2" xfId="970" applyFont="1" applyFill="1" applyBorder="1" applyAlignment="1">
      <alignment horizontal="center" vertical="center"/>
    </xf>
    <xf numFmtId="0" fontId="8" fillId="0" borderId="3" xfId="97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2" xfId="970" applyFont="1" applyFill="1" applyBorder="1" applyAlignment="1">
      <alignment horizontal="left" vertical="center" wrapText="1"/>
    </xf>
    <xf numFmtId="0" fontId="14" fillId="0" borderId="2" xfId="970" applyFont="1" applyFill="1" applyBorder="1" applyAlignment="1">
      <alignment horizontal="center" vertical="center"/>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2" xfId="970" applyFont="1" applyFill="1" applyBorder="1" applyAlignment="1">
      <alignment horizontal="left" vertical="center"/>
    </xf>
    <xf numFmtId="0" fontId="1" fillId="0" borderId="0" xfId="970" applyFont="1" applyFill="1" applyBorder="1" applyAlignment="1"/>
    <xf numFmtId="0" fontId="15" fillId="0" borderId="0" xfId="0" applyFont="1" applyFill="1" applyBorder="1" applyAlignment="1"/>
    <xf numFmtId="0" fontId="16" fillId="0" borderId="0" xfId="970"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458"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0" fillId="0" borderId="1" xfId="970" applyFont="1" applyBorder="1" applyAlignment="1">
      <alignment vertical="center" wrapText="1"/>
    </xf>
    <xf numFmtId="0" fontId="20" fillId="0" borderId="7" xfId="970" applyNumberFormat="1" applyFont="1" applyBorder="1" applyAlignment="1">
      <alignment horizontal="center" vertical="center"/>
    </xf>
    <xf numFmtId="0" fontId="21" fillId="0" borderId="2" xfId="970" applyFont="1" applyBorder="1" applyAlignment="1">
      <alignment horizontal="center" vertical="center"/>
    </xf>
    <xf numFmtId="0" fontId="21" fillId="0" borderId="2" xfId="970" applyFont="1" applyBorder="1" applyAlignment="1">
      <alignment horizontal="center" vertical="center" wrapText="1"/>
    </xf>
    <xf numFmtId="0" fontId="21" fillId="0" borderId="2" xfId="970" applyNumberFormat="1" applyFont="1" applyBorder="1" applyAlignment="1">
      <alignment horizontal="center" vertical="center"/>
    </xf>
    <xf numFmtId="0" fontId="22" fillId="0" borderId="2" xfId="970" applyFont="1" applyBorder="1" applyAlignment="1">
      <alignment horizontal="center" vertical="center"/>
    </xf>
    <xf numFmtId="9" fontId="21" fillId="0" borderId="2" xfId="970" applyNumberFormat="1"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3" fillId="0" borderId="0" xfId="1506"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1573" applyNumberFormat="1" applyFont="1" applyFill="1" applyBorder="1" applyAlignment="1" applyProtection="1">
      <alignment horizontal="center" vertical="center" wrapText="1"/>
    </xf>
    <xf numFmtId="0" fontId="28" fillId="0" borderId="1" xfId="1506" applyFont="1" applyFill="1" applyBorder="1" applyAlignment="1">
      <alignment horizontal="left" vertical="center"/>
    </xf>
    <xf numFmtId="0" fontId="0" fillId="0" borderId="1" xfId="0" applyBorder="1"/>
    <xf numFmtId="0" fontId="28" fillId="0" borderId="1" xfId="1506" applyFont="1" applyFill="1" applyBorder="1" applyAlignment="1">
      <alignment horizontal="left" vertical="center" indent="2"/>
    </xf>
    <xf numFmtId="0" fontId="15" fillId="0" borderId="0" xfId="1573"/>
    <xf numFmtId="0" fontId="23" fillId="0" borderId="0" xfId="1573" applyNumberFormat="1" applyFont="1" applyFill="1" applyAlignment="1" applyProtection="1">
      <alignment horizontal="left" vertical="center"/>
    </xf>
    <xf numFmtId="0" fontId="15" fillId="0" borderId="0" xfId="1573" applyFill="1"/>
    <xf numFmtId="0" fontId="29" fillId="0" borderId="0" xfId="1573" applyNumberFormat="1" applyFont="1" applyFill="1" applyAlignment="1" applyProtection="1">
      <alignment horizontal="center"/>
    </xf>
    <xf numFmtId="0" fontId="17" fillId="0" borderId="0" xfId="1573" applyFont="1" applyFill="1" applyAlignment="1">
      <alignment horizontal="centerContinuous"/>
    </xf>
    <xf numFmtId="0" fontId="15" fillId="0" borderId="0" xfId="1573" applyFill="1" applyAlignment="1">
      <alignment horizontal="centerContinuous"/>
    </xf>
    <xf numFmtId="0" fontId="15" fillId="0" borderId="0" xfId="1573" applyAlignment="1">
      <alignment horizontal="centerContinuous"/>
    </xf>
    <xf numFmtId="0" fontId="17" fillId="0" borderId="0" xfId="1573" applyNumberFormat="1" applyFont="1" applyFill="1" applyAlignment="1" applyProtection="1">
      <alignment horizontal="centerContinuous"/>
    </xf>
    <xf numFmtId="0" fontId="28" fillId="0" borderId="0" xfId="1573" applyFont="1"/>
    <xf numFmtId="0" fontId="28" fillId="0" borderId="0" xfId="1573" applyFont="1" applyFill="1"/>
    <xf numFmtId="0" fontId="28" fillId="0" borderId="0" xfId="1573" applyFont="1" applyAlignment="1">
      <alignment horizontal="right"/>
    </xf>
    <xf numFmtId="0" fontId="27" fillId="0" borderId="8" xfId="1573"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left" vertical="center"/>
    </xf>
    <xf numFmtId="0" fontId="23" fillId="0" borderId="4" xfId="0" applyNumberFormat="1" applyFont="1" applyFill="1" applyBorder="1" applyAlignment="1" applyProtection="1">
      <alignment horizontal="center" vertical="center"/>
    </xf>
    <xf numFmtId="190" fontId="30" fillId="0" borderId="8" xfId="0" applyNumberFormat="1" applyFont="1" applyFill="1" applyBorder="1" applyAlignment="1" applyProtection="1">
      <alignment horizontal="right" vertical="center"/>
    </xf>
    <xf numFmtId="190" fontId="30" fillId="0" borderId="8" xfId="1235" applyNumberFormat="1" applyFont="1" applyFill="1" applyBorder="1" applyAlignment="1" applyProtection="1">
      <alignment horizontal="right" vertical="center"/>
    </xf>
    <xf numFmtId="4" fontId="28" fillId="0" borderId="1" xfId="1573" applyNumberFormat="1" applyFont="1" applyFill="1" applyBorder="1" applyAlignment="1" applyProtection="1">
      <alignment horizontal="right" vertical="center" wrapText="1"/>
    </xf>
    <xf numFmtId="49" fontId="30" fillId="0" borderId="6" xfId="0" applyNumberFormat="1" applyFont="1" applyFill="1" applyBorder="1" applyAlignment="1" applyProtection="1">
      <alignment horizontal="left" vertical="center"/>
    </xf>
    <xf numFmtId="0" fontId="23" fillId="0" borderId="4" xfId="0" applyNumberFormat="1" applyFont="1" applyFill="1" applyBorder="1" applyAlignment="1" applyProtection="1">
      <alignment horizontal="left" vertical="center"/>
    </xf>
    <xf numFmtId="190" fontId="30" fillId="0" borderId="1" xfId="0" applyNumberFormat="1" applyFont="1" applyFill="1" applyBorder="1" applyAlignment="1" applyProtection="1">
      <alignment horizontal="right" vertical="center"/>
    </xf>
    <xf numFmtId="190" fontId="30" fillId="0" borderId="1" xfId="1235" applyNumberFormat="1" applyFont="1" applyFill="1" applyBorder="1" applyAlignment="1" applyProtection="1">
      <alignment horizontal="right" vertical="center"/>
    </xf>
    <xf numFmtId="0" fontId="15" fillId="0" borderId="1" xfId="1573" applyFill="1" applyBorder="1"/>
    <xf numFmtId="0" fontId="30" fillId="0" borderId="4" xfId="0" applyNumberFormat="1" applyFont="1" applyFill="1" applyBorder="1" applyAlignment="1" applyProtection="1">
      <alignment horizontal="left" vertical="center"/>
    </xf>
    <xf numFmtId="176" fontId="30" fillId="0" borderId="1" xfId="0" applyNumberFormat="1" applyFont="1" applyFill="1" applyBorder="1" applyAlignment="1" applyProtection="1">
      <alignment horizontal="right" vertical="center"/>
    </xf>
    <xf numFmtId="0" fontId="15" fillId="0" borderId="1" xfId="1573" applyBorder="1"/>
    <xf numFmtId="49" fontId="30" fillId="0" borderId="1" xfId="0" applyNumberFormat="1" applyFont="1" applyFill="1" applyBorder="1" applyAlignment="1" applyProtection="1">
      <alignment horizontal="left" vertical="center"/>
    </xf>
    <xf numFmtId="190" fontId="30" fillId="0" borderId="9" xfId="1235" applyNumberFormat="1" applyFont="1" applyFill="1" applyBorder="1" applyAlignment="1" applyProtection="1">
      <alignment horizontal="right" vertical="center"/>
    </xf>
    <xf numFmtId="0" fontId="30" fillId="0" borderId="1" xfId="0" applyNumberFormat="1" applyFont="1" applyFill="1" applyBorder="1" applyAlignment="1" applyProtection="1">
      <alignment horizontal="left" vertical="center"/>
    </xf>
    <xf numFmtId="0" fontId="29" fillId="0" borderId="0" xfId="1573" applyNumberFormat="1" applyFont="1" applyFill="1" applyAlignment="1" applyProtection="1">
      <alignment horizontal="centerContinuous" wrapText="1"/>
    </xf>
    <xf numFmtId="0" fontId="23" fillId="0" borderId="0" xfId="1573" applyNumberFormat="1" applyFont="1" applyFill="1" applyAlignment="1" applyProtection="1">
      <alignment horizontal="centerContinuous"/>
    </xf>
    <xf numFmtId="0" fontId="27" fillId="0" borderId="0" xfId="1573" applyNumberFormat="1" applyFont="1" applyFill="1" applyAlignment="1" applyProtection="1">
      <alignment horizontal="centerContinuous"/>
    </xf>
    <xf numFmtId="0" fontId="27" fillId="0" borderId="1" xfId="1573" applyNumberFormat="1" applyFont="1" applyFill="1" applyBorder="1" applyAlignment="1" applyProtection="1">
      <alignment horizontal="center" vertical="center"/>
    </xf>
    <xf numFmtId="0" fontId="27" fillId="0" borderId="6" xfId="1573" applyNumberFormat="1" applyFont="1" applyFill="1" applyBorder="1" applyAlignment="1" applyProtection="1">
      <alignment horizontal="center" vertical="center" wrapText="1"/>
    </xf>
    <xf numFmtId="0" fontId="27" fillId="0" borderId="4" xfId="1573" applyNumberFormat="1" applyFont="1" applyFill="1" applyBorder="1" applyAlignment="1" applyProtection="1">
      <alignment horizontal="center" vertical="center" wrapText="1"/>
    </xf>
    <xf numFmtId="0" fontId="27" fillId="0" borderId="10" xfId="1573" applyFont="1" applyBorder="1" applyAlignment="1">
      <alignment horizontal="center" vertical="center" wrapText="1"/>
    </xf>
    <xf numFmtId="0" fontId="27" fillId="0" borderId="10" xfId="1573" applyFont="1" applyFill="1" applyBorder="1" applyAlignment="1">
      <alignment horizontal="center" vertical="center" wrapText="1"/>
    </xf>
    <xf numFmtId="0" fontId="31" fillId="0" borderId="0" xfId="1573" applyFont="1" applyFill="1" applyAlignment="1">
      <alignment horizontal="right"/>
    </xf>
    <xf numFmtId="0" fontId="28" fillId="0" borderId="11" xfId="1573" applyNumberFormat="1" applyFont="1" applyFill="1" applyBorder="1" applyAlignment="1" applyProtection="1">
      <alignment horizontal="right"/>
    </xf>
    <xf numFmtId="0" fontId="27" fillId="0" borderId="9" xfId="1573" applyNumberFormat="1" applyFont="1" applyFill="1" applyBorder="1" applyAlignment="1" applyProtection="1">
      <alignment horizontal="center" vertical="center" wrapText="1"/>
    </xf>
    <xf numFmtId="0" fontId="30" fillId="0" borderId="0" xfId="1573" applyFont="1" applyFill="1" applyAlignment="1">
      <alignment horizontal="right" vertical="center"/>
    </xf>
    <xf numFmtId="0" fontId="30" fillId="0" borderId="0" xfId="1573" applyFont="1" applyFill="1" applyAlignment="1">
      <alignment vertical="center"/>
    </xf>
    <xf numFmtId="0" fontId="31" fillId="0" borderId="0" xfId="1573" applyFont="1" applyAlignment="1">
      <alignment horizontal="right"/>
    </xf>
    <xf numFmtId="0" fontId="29" fillId="0" borderId="0" xfId="1573" applyFont="1" applyFill="1" applyAlignment="1">
      <alignment horizontal="centerContinuous" vertical="center" wrapText="1"/>
    </xf>
    <xf numFmtId="0" fontId="32" fillId="0" borderId="0" xfId="1573" applyFont="1" applyFill="1" applyAlignment="1">
      <alignment horizontal="centerContinuous" vertical="center"/>
    </xf>
    <xf numFmtId="0" fontId="30" fillId="0" borderId="0" xfId="1573" applyFont="1" applyFill="1" applyAlignment="1">
      <alignment horizontal="centerContinuous" vertical="center"/>
    </xf>
    <xf numFmtId="0" fontId="28" fillId="0" borderId="0" xfId="1573" applyFont="1" applyFill="1" applyAlignment="1">
      <alignment horizontal="center" vertical="center"/>
    </xf>
    <xf numFmtId="0" fontId="28" fillId="0" borderId="0" xfId="1573" applyFont="1" applyFill="1" applyAlignment="1">
      <alignment vertical="center"/>
    </xf>
    <xf numFmtId="0" fontId="27" fillId="0" borderId="9" xfId="1573" applyNumberFormat="1" applyFont="1" applyFill="1" applyBorder="1" applyAlignment="1" applyProtection="1">
      <alignment horizontal="center" vertical="center"/>
    </xf>
    <xf numFmtId="0" fontId="27" fillId="0" borderId="9" xfId="1573" applyNumberFormat="1" applyFont="1" applyFill="1" applyBorder="1" applyAlignment="1" applyProtection="1">
      <alignment horizontal="centerContinuous" vertical="center" wrapText="1"/>
    </xf>
    <xf numFmtId="0" fontId="28" fillId="0" borderId="12" xfId="1573" applyFont="1" applyFill="1" applyBorder="1" applyAlignment="1">
      <alignment vertical="center"/>
    </xf>
    <xf numFmtId="4" fontId="28" fillId="0" borderId="10" xfId="1573" applyNumberFormat="1" applyFont="1" applyFill="1" applyBorder="1" applyAlignment="1" applyProtection="1">
      <alignment horizontal="right" vertical="center" wrapText="1"/>
    </xf>
    <xf numFmtId="0" fontId="33" fillId="0" borderId="1" xfId="1779" applyFont="1" applyBorder="1">
      <alignment vertical="center"/>
    </xf>
    <xf numFmtId="4" fontId="28" fillId="0" borderId="1" xfId="1781" applyNumberFormat="1" applyFont="1" applyFill="1" applyBorder="1" applyAlignment="1" applyProtection="1">
      <alignment horizontal="right" vertical="center"/>
    </xf>
    <xf numFmtId="0" fontId="28" fillId="0" borderId="4" xfId="1573" applyFont="1" applyBorder="1" applyAlignment="1">
      <alignment vertical="center"/>
    </xf>
    <xf numFmtId="0" fontId="28" fillId="0" borderId="4" xfId="1573" applyFont="1" applyBorder="1" applyAlignment="1">
      <alignment horizontal="left" vertical="center"/>
    </xf>
    <xf numFmtId="0" fontId="28" fillId="0" borderId="4" xfId="1573" applyFont="1" applyFill="1" applyBorder="1" applyAlignment="1">
      <alignment vertical="center"/>
    </xf>
    <xf numFmtId="4" fontId="28" fillId="0" borderId="8" xfId="1573" applyNumberFormat="1" applyFont="1" applyFill="1" applyBorder="1" applyAlignment="1" applyProtection="1">
      <alignment horizontal="right" vertical="center" wrapText="1"/>
    </xf>
    <xf numFmtId="4" fontId="28" fillId="0" borderId="9" xfId="1573" applyNumberFormat="1" applyFont="1" applyFill="1" applyBorder="1" applyAlignment="1" applyProtection="1">
      <alignment horizontal="right" vertical="center" wrapText="1"/>
    </xf>
    <xf numFmtId="4" fontId="28" fillId="0" borderId="1" xfId="1573" applyNumberFormat="1" applyFont="1" applyFill="1" applyBorder="1" applyAlignment="1">
      <alignment horizontal="right" vertical="center" wrapText="1"/>
    </xf>
    <xf numFmtId="0" fontId="33" fillId="0" borderId="1" xfId="1779" applyFont="1" applyBorder="1" applyAlignment="1">
      <alignment vertical="center" shrinkToFit="1"/>
    </xf>
    <xf numFmtId="0" fontId="28" fillId="0" borderId="1" xfId="1573" applyFont="1" applyFill="1" applyBorder="1" applyAlignment="1">
      <alignment vertical="center"/>
    </xf>
    <xf numFmtId="0" fontId="28" fillId="0" borderId="1" xfId="1573" applyFont="1" applyBorder="1"/>
    <xf numFmtId="0" fontId="28" fillId="0" borderId="1" xfId="1573" applyNumberFormat="1" applyFont="1" applyFill="1" applyBorder="1" applyAlignment="1" applyProtection="1">
      <alignment horizontal="center" vertical="center"/>
    </xf>
    <xf numFmtId="4" fontId="28" fillId="0" borderId="8" xfId="1573" applyNumberFormat="1" applyFont="1" applyFill="1" applyBorder="1" applyAlignment="1">
      <alignment horizontal="right" vertical="center" wrapText="1"/>
    </xf>
    <xf numFmtId="0" fontId="28" fillId="0" borderId="1" xfId="1573" applyNumberFormat="1" applyFont="1" applyFill="1" applyBorder="1" applyAlignment="1" applyProtection="1">
      <alignment horizontal="center" vertical="center" wrapText="1"/>
    </xf>
    <xf numFmtId="4" fontId="28" fillId="0" borderId="1" xfId="1573" applyNumberFormat="1" applyFont="1" applyBorder="1" applyAlignment="1">
      <alignment vertical="center" wrapText="1"/>
    </xf>
    <xf numFmtId="0" fontId="28" fillId="0" borderId="6" xfId="1573" applyFont="1" applyBorder="1" applyAlignment="1">
      <alignment vertical="center" wrapText="1"/>
    </xf>
    <xf numFmtId="0" fontId="28" fillId="0" borderId="6" xfId="1573" applyFont="1" applyFill="1" applyBorder="1" applyAlignment="1">
      <alignment vertical="center" wrapText="1"/>
    </xf>
    <xf numFmtId="0" fontId="28" fillId="0" borderId="1" xfId="1573" applyFont="1" applyFill="1" applyBorder="1" applyAlignment="1">
      <alignment horizontal="center" vertical="center"/>
    </xf>
    <xf numFmtId="4" fontId="28" fillId="0" borderId="9" xfId="1573" applyNumberFormat="1" applyFont="1" applyFill="1" applyBorder="1" applyAlignment="1">
      <alignment horizontal="right" vertical="center" wrapText="1"/>
    </xf>
    <xf numFmtId="0" fontId="28" fillId="0" borderId="1" xfId="1573" applyFont="1" applyFill="1" applyBorder="1" applyAlignment="1">
      <alignment vertical="center" wrapText="1"/>
    </xf>
    <xf numFmtId="0" fontId="30" fillId="0" borderId="0" xfId="1573" applyFont="1" applyFill="1"/>
    <xf numFmtId="0" fontId="29" fillId="0" borderId="0" xfId="1573" applyFont="1" applyFill="1" applyAlignment="1">
      <alignment horizontal="centerContinuous" wrapText="1"/>
    </xf>
    <xf numFmtId="0" fontId="34" fillId="0" borderId="0" xfId="1573" applyFont="1" applyAlignment="1">
      <alignment horizontal="centerContinuous"/>
    </xf>
    <xf numFmtId="0" fontId="27" fillId="0" borderId="0" xfId="1573" applyFont="1" applyFill="1" applyAlignment="1">
      <alignment horizontal="centerContinuous"/>
    </xf>
    <xf numFmtId="0" fontId="27" fillId="0" borderId="0" xfId="1573" applyFont="1" applyAlignment="1">
      <alignment horizontal="centerContinuous"/>
    </xf>
    <xf numFmtId="0" fontId="27" fillId="0" borderId="0" xfId="1573" applyFont="1" applyAlignment="1">
      <alignment horizontal="right"/>
    </xf>
    <xf numFmtId="0" fontId="27" fillId="0" borderId="4" xfId="1573" applyNumberFormat="1" applyFont="1" applyFill="1" applyBorder="1" applyAlignment="1" applyProtection="1">
      <alignment horizontal="center" vertical="center"/>
    </xf>
    <xf numFmtId="0" fontId="27" fillId="0" borderId="8" xfId="1573" applyNumberFormat="1" applyFont="1" applyFill="1" applyBorder="1" applyAlignment="1" applyProtection="1">
      <alignment horizontal="center" vertical="center"/>
    </xf>
    <xf numFmtId="0" fontId="27" fillId="0" borderId="10" xfId="1573" applyNumberFormat="1" applyFont="1" applyFill="1" applyBorder="1" applyAlignment="1" applyProtection="1">
      <alignment horizontal="center" vertical="center"/>
    </xf>
    <xf numFmtId="49" fontId="28" fillId="0" borderId="4" xfId="1573" applyNumberFormat="1" applyFont="1" applyFill="1" applyBorder="1" applyAlignment="1" applyProtection="1">
      <alignment horizontal="left" vertical="center"/>
    </xf>
    <xf numFmtId="204" fontId="28" fillId="0" borderId="1" xfId="1573" applyNumberFormat="1" applyFont="1" applyFill="1" applyBorder="1" applyAlignment="1" applyProtection="1">
      <alignment horizontal="left" vertical="center"/>
    </xf>
    <xf numFmtId="4" fontId="28" fillId="0" borderId="5" xfId="1573" applyNumberFormat="1" applyFont="1" applyFill="1" applyBorder="1" applyAlignment="1" applyProtection="1">
      <alignment horizontal="right" vertical="center" wrapText="1"/>
    </xf>
    <xf numFmtId="4" fontId="28" fillId="0" borderId="4" xfId="1573" applyNumberFormat="1" applyFont="1" applyFill="1" applyBorder="1" applyAlignment="1" applyProtection="1">
      <alignment horizontal="right" vertical="center" wrapText="1"/>
    </xf>
    <xf numFmtId="49" fontId="28" fillId="0" borderId="0" xfId="1573" applyNumberFormat="1" applyFont="1" applyFill="1" applyBorder="1" applyAlignment="1" applyProtection="1">
      <alignment horizontal="left" vertical="center"/>
    </xf>
    <xf numFmtId="0" fontId="34" fillId="0" borderId="0" xfId="1573" applyFont="1" applyFill="1" applyAlignment="1">
      <alignment horizontal="centerContinuous"/>
    </xf>
    <xf numFmtId="0" fontId="30" fillId="0" borderId="0" xfId="1573" applyFont="1"/>
    <xf numFmtId="0" fontId="27" fillId="0" borderId="12" xfId="1573" applyNumberFormat="1" applyFont="1" applyFill="1" applyBorder="1" applyAlignment="1" applyProtection="1">
      <alignment horizontal="center" vertical="center" wrapText="1"/>
    </xf>
    <xf numFmtId="0" fontId="27" fillId="0" borderId="13" xfId="1573" applyNumberFormat="1" applyFont="1" applyFill="1" applyBorder="1" applyAlignment="1" applyProtection="1">
      <alignment horizontal="center" vertical="center"/>
    </xf>
    <xf numFmtId="0" fontId="27" fillId="0" borderId="11" xfId="1573" applyNumberFormat="1" applyFont="1" applyFill="1" applyBorder="1" applyAlignment="1" applyProtection="1">
      <alignment horizontal="center" vertical="center"/>
    </xf>
    <xf numFmtId="0" fontId="27" fillId="0" borderId="10" xfId="1573" applyNumberFormat="1" applyFont="1" applyFill="1" applyBorder="1" applyAlignment="1" applyProtection="1">
      <alignment horizontal="center" vertical="center" wrapText="1"/>
    </xf>
    <xf numFmtId="0" fontId="27" fillId="0" borderId="14" xfId="1573" applyNumberFormat="1" applyFont="1" applyFill="1" applyBorder="1" applyAlignment="1" applyProtection="1">
      <alignment horizontal="center" vertical="center"/>
    </xf>
    <xf numFmtId="4" fontId="28" fillId="0" borderId="1" xfId="4" applyNumberFormat="1" applyFont="1" applyFill="1" applyBorder="1" applyAlignment="1" applyProtection="1">
      <alignment vertical="center"/>
    </xf>
    <xf numFmtId="4" fontId="28" fillId="0" borderId="1" xfId="1059" applyNumberFormat="1" applyFont="1" applyFill="1" applyBorder="1" applyAlignment="1" applyProtection="1">
      <alignment vertical="center"/>
    </xf>
    <xf numFmtId="0" fontId="31" fillId="0" borderId="0" xfId="1573" applyFont="1" applyAlignment="1">
      <alignment horizontal="center" vertical="center"/>
    </xf>
    <xf numFmtId="0" fontId="27" fillId="0" borderId="12" xfId="1573" applyNumberFormat="1" applyFont="1" applyFill="1" applyBorder="1" applyAlignment="1" applyProtection="1">
      <alignment horizontal="center" vertical="center"/>
    </xf>
    <xf numFmtId="0" fontId="27" fillId="0" borderId="15" xfId="1573" applyNumberFormat="1" applyFont="1" applyFill="1" applyBorder="1" applyAlignment="1" applyProtection="1">
      <alignment horizontal="center" vertical="center"/>
    </xf>
    <xf numFmtId="0" fontId="27" fillId="0" borderId="16" xfId="1573" applyNumberFormat="1" applyFont="1" applyFill="1" applyBorder="1" applyAlignment="1" applyProtection="1">
      <alignment horizontal="center" vertical="center" wrapText="1"/>
    </xf>
    <xf numFmtId="0" fontId="31" fillId="0" borderId="0" xfId="1573" applyFont="1" applyAlignment="1">
      <alignment horizontal="right" vertical="center"/>
    </xf>
    <xf numFmtId="49" fontId="29" fillId="0" borderId="0" xfId="1573" applyNumberFormat="1" applyFont="1" applyFill="1" applyAlignment="1" applyProtection="1">
      <alignment horizontal="centerContinuous" wrapText="1"/>
    </xf>
    <xf numFmtId="0" fontId="34" fillId="0" borderId="0" xfId="1573" applyNumberFormat="1" applyFont="1" applyFill="1" applyAlignment="1" applyProtection="1">
      <alignment horizontal="centerContinuous"/>
    </xf>
    <xf numFmtId="0" fontId="28" fillId="0" borderId="0" xfId="1573" applyFont="1" applyAlignment="1">
      <alignment horizontal="right" vertical="center"/>
    </xf>
    <xf numFmtId="49" fontId="28" fillId="0" borderId="9" xfId="0" applyNumberFormat="1" applyFont="1" applyFill="1" applyBorder="1" applyAlignment="1" applyProtection="1"/>
    <xf numFmtId="204" fontId="28" fillId="0" borderId="9" xfId="0" applyNumberFormat="1" applyFont="1" applyFill="1" applyBorder="1" applyAlignment="1" applyProtection="1">
      <alignment horizontal="center" vertical="center"/>
    </xf>
    <xf numFmtId="4" fontId="28" fillId="0" borderId="9" xfId="0" applyNumberFormat="1" applyFont="1" applyFill="1" applyBorder="1" applyAlignment="1" applyProtection="1">
      <alignment horizontal="right" vertical="center" wrapText="1"/>
    </xf>
    <xf numFmtId="49" fontId="28" fillId="0" borderId="1" xfId="0" applyNumberFormat="1" applyFont="1" applyFill="1" applyBorder="1" applyAlignment="1" applyProtection="1">
      <alignment vertical="center"/>
    </xf>
    <xf numFmtId="204" fontId="28" fillId="0" borderId="1" xfId="0" applyNumberFormat="1" applyFont="1" applyFill="1" applyBorder="1" applyAlignment="1" applyProtection="1">
      <alignment vertical="center"/>
    </xf>
    <xf numFmtId="4" fontId="28" fillId="0" borderId="8" xfId="0" applyNumberFormat="1" applyFont="1" applyFill="1" applyBorder="1" applyAlignment="1">
      <alignment horizontal="right" vertical="center" wrapText="1"/>
    </xf>
    <xf numFmtId="204" fontId="28" fillId="0" borderId="4" xfId="0" applyNumberFormat="1" applyFont="1" applyFill="1" applyBorder="1" applyAlignment="1" applyProtection="1">
      <alignment vertical="center"/>
    </xf>
    <xf numFmtId="4" fontId="28" fillId="0" borderId="4" xfId="0" applyNumberFormat="1" applyFont="1" applyFill="1" applyBorder="1" applyAlignment="1" applyProtection="1">
      <alignment horizontal="right" vertical="center" wrapText="1"/>
    </xf>
    <xf numFmtId="4" fontId="28" fillId="0" borderId="1" xfId="0" applyNumberFormat="1" applyFont="1" applyFill="1" applyBorder="1" applyAlignment="1" applyProtection="1">
      <alignment horizontal="right" vertical="center" wrapText="1"/>
    </xf>
    <xf numFmtId="49" fontId="28" fillId="0" borderId="1" xfId="0" applyNumberFormat="1" applyFont="1" applyFill="1" applyBorder="1" applyAlignment="1" applyProtection="1">
      <alignment horizontal="left" vertical="center"/>
    </xf>
    <xf numFmtId="204" fontId="28" fillId="0" borderId="8" xfId="0" applyNumberFormat="1" applyFont="1" applyFill="1" applyBorder="1" applyAlignment="1" applyProtection="1">
      <alignment vertical="center"/>
    </xf>
    <xf numFmtId="4" fontId="28" fillId="0" borderId="1" xfId="0" applyNumberFormat="1" applyFont="1" applyFill="1" applyBorder="1" applyAlignment="1">
      <alignment horizontal="right" vertical="center" wrapText="1"/>
    </xf>
    <xf numFmtId="49" fontId="28" fillId="0" borderId="4" xfId="0" applyNumberFormat="1" applyFont="1" applyFill="1" applyBorder="1" applyAlignment="1" applyProtection="1">
      <alignment vertical="center"/>
    </xf>
    <xf numFmtId="0" fontId="28" fillId="0" borderId="4" xfId="0" applyFont="1" applyFill="1" applyBorder="1" applyAlignment="1">
      <alignment vertical="center"/>
    </xf>
    <xf numFmtId="0" fontId="28" fillId="0" borderId="1" xfId="0" applyFont="1" applyFill="1" applyBorder="1" applyAlignment="1">
      <alignment vertical="center"/>
    </xf>
    <xf numFmtId="49" fontId="28" fillId="0" borderId="1" xfId="1573" applyNumberFormat="1" applyFont="1" applyFill="1" applyBorder="1" applyAlignment="1" applyProtection="1">
      <alignment vertical="center"/>
    </xf>
    <xf numFmtId="0" fontId="28" fillId="0" borderId="1" xfId="1573" applyFont="1" applyBorder="1" applyAlignment="1">
      <alignment vertical="center"/>
    </xf>
    <xf numFmtId="0" fontId="28" fillId="0" borderId="0" xfId="1573" applyNumberFormat="1" applyFont="1" applyFill="1" applyAlignment="1" applyProtection="1">
      <alignment horizontal="right"/>
    </xf>
    <xf numFmtId="0" fontId="27" fillId="0" borderId="5" xfId="1573" applyNumberFormat="1" applyFont="1" applyFill="1" applyBorder="1" applyAlignment="1" applyProtection="1">
      <alignment horizontal="center" vertical="center"/>
    </xf>
    <xf numFmtId="0" fontId="35" fillId="0" borderId="1" xfId="1501" applyNumberFormat="1" applyFont="1" applyFill="1" applyBorder="1" applyAlignment="1" applyProtection="1">
      <alignment horizontal="left" vertical="center"/>
    </xf>
    <xf numFmtId="0" fontId="36" fillId="0" borderId="5" xfId="1501" applyNumberFormat="1" applyFont="1" applyFill="1" applyBorder="1" applyAlignment="1" applyProtection="1">
      <alignment horizontal="left" vertical="center"/>
    </xf>
    <xf numFmtId="190" fontId="37" fillId="0" borderId="1" xfId="1501" applyNumberFormat="1" applyFont="1" applyFill="1" applyBorder="1" applyAlignment="1" applyProtection="1">
      <alignment horizontal="right" vertical="center"/>
    </xf>
    <xf numFmtId="49" fontId="36" fillId="0" borderId="1" xfId="1501" applyNumberFormat="1" applyFont="1" applyFill="1" applyBorder="1" applyAlignment="1" applyProtection="1">
      <alignment horizontal="left" vertical="center"/>
    </xf>
    <xf numFmtId="0" fontId="36" fillId="0" borderId="1" xfId="1501" applyNumberFormat="1" applyFont="1" applyFill="1" applyBorder="1" applyAlignment="1" applyProtection="1">
      <alignment horizontal="left" vertical="center"/>
    </xf>
    <xf numFmtId="49" fontId="35" fillId="0" borderId="1" xfId="1501" applyNumberFormat="1" applyFont="1" applyFill="1" applyBorder="1" applyAlignment="1" applyProtection="1">
      <alignment horizontal="left" vertical="center"/>
    </xf>
    <xf numFmtId="0" fontId="38" fillId="0" borderId="1" xfId="1501" applyNumberFormat="1" applyFont="1" applyFill="1" applyBorder="1" applyAlignment="1" applyProtection="1">
      <alignment horizontal="left" vertical="center"/>
    </xf>
    <xf numFmtId="0" fontId="39" fillId="0" borderId="1" xfId="1501" applyNumberFormat="1" applyFont="1" applyFill="1" applyBorder="1" applyAlignment="1" applyProtection="1">
      <alignment horizontal="left" vertical="center"/>
    </xf>
    <xf numFmtId="0" fontId="30" fillId="0" borderId="0" xfId="1506" applyFont="1"/>
    <xf numFmtId="0" fontId="15" fillId="0" borderId="0" xfId="1506" applyAlignment="1">
      <alignment wrapText="1"/>
    </xf>
    <xf numFmtId="0" fontId="15" fillId="0" borderId="0" xfId="1506"/>
    <xf numFmtId="0" fontId="30" fillId="0" borderId="0" xfId="1506" applyFont="1" applyAlignment="1">
      <alignment wrapText="1"/>
    </xf>
    <xf numFmtId="0" fontId="29" fillId="0" borderId="0" xfId="1506" applyNumberFormat="1" applyFont="1" applyFill="1" applyAlignment="1" applyProtection="1">
      <alignment horizontal="centerContinuous"/>
    </xf>
    <xf numFmtId="0" fontId="30" fillId="0" borderId="0" xfId="1506" applyFont="1" applyAlignment="1">
      <alignment horizontal="centerContinuous"/>
    </xf>
    <xf numFmtId="0" fontId="30" fillId="0" borderId="0" xfId="1506" applyFont="1" applyFill="1" applyAlignment="1">
      <alignment wrapText="1"/>
    </xf>
    <xf numFmtId="0" fontId="28" fillId="0" borderId="0" xfId="1506" applyFont="1" applyFill="1" applyAlignment="1">
      <alignment wrapText="1"/>
    </xf>
    <xf numFmtId="0" fontId="28" fillId="0" borderId="0" xfId="1506" applyFont="1" applyAlignment="1">
      <alignment wrapText="1"/>
    </xf>
    <xf numFmtId="0" fontId="28" fillId="0" borderId="0" xfId="1506" applyNumberFormat="1" applyFont="1" applyFill="1" applyAlignment="1" applyProtection="1">
      <alignment horizontal="right"/>
    </xf>
    <xf numFmtId="0" fontId="27" fillId="0" borderId="1" xfId="1506" applyNumberFormat="1" applyFont="1" applyFill="1" applyBorder="1" applyAlignment="1" applyProtection="1">
      <alignment horizontal="center" vertical="center" wrapText="1"/>
    </xf>
    <xf numFmtId="0" fontId="27" fillId="0" borderId="9" xfId="1506" applyNumberFormat="1" applyFont="1" applyFill="1" applyBorder="1" applyAlignment="1" applyProtection="1">
      <alignment horizontal="center" vertical="center" wrapText="1"/>
    </xf>
    <xf numFmtId="0" fontId="28" fillId="0" borderId="9" xfId="1506" applyFont="1" applyBorder="1" applyAlignment="1">
      <alignment horizontal="center" vertical="center"/>
    </xf>
    <xf numFmtId="4" fontId="28" fillId="0" borderId="10" xfId="1506" applyNumberFormat="1" applyFont="1" applyFill="1" applyBorder="1" applyAlignment="1">
      <alignment horizontal="right" vertical="center" wrapText="1"/>
    </xf>
    <xf numFmtId="4" fontId="28" fillId="0" borderId="9" xfId="1506" applyNumberFormat="1" applyFont="1" applyBorder="1" applyAlignment="1">
      <alignment horizontal="left" vertical="center"/>
    </xf>
    <xf numFmtId="4" fontId="28" fillId="0" borderId="9" xfId="1506" applyNumberFormat="1" applyFont="1" applyBorder="1" applyAlignment="1">
      <alignment horizontal="right" vertical="center"/>
    </xf>
    <xf numFmtId="0" fontId="28" fillId="0" borderId="4" xfId="1506" applyFont="1" applyFill="1" applyBorder="1" applyAlignment="1">
      <alignment horizontal="left" vertical="center"/>
    </xf>
    <xf numFmtId="4" fontId="28" fillId="0" borderId="8" xfId="1506" applyNumberFormat="1" applyFont="1" applyFill="1" applyBorder="1" applyAlignment="1" applyProtection="1">
      <alignment horizontal="right" vertical="center" wrapText="1"/>
    </xf>
    <xf numFmtId="4" fontId="28" fillId="0" borderId="6" xfId="1506" applyNumberFormat="1" applyFont="1" applyBorder="1" applyAlignment="1">
      <alignment horizontal="left" vertical="center" wrapText="1"/>
    </xf>
    <xf numFmtId="4" fontId="28" fillId="0" borderId="1" xfId="1506" applyNumberFormat="1" applyFont="1" applyBorder="1" applyAlignment="1">
      <alignment horizontal="right" vertical="center" wrapText="1"/>
    </xf>
    <xf numFmtId="4" fontId="28" fillId="0" borderId="1" xfId="1506" applyNumberFormat="1" applyFont="1" applyFill="1" applyBorder="1" applyAlignment="1" applyProtection="1">
      <alignment horizontal="right" vertical="center" wrapText="1"/>
    </xf>
    <xf numFmtId="0" fontId="28" fillId="0" borderId="4" xfId="1506" applyFont="1" applyBorder="1" applyAlignment="1">
      <alignment horizontal="left" vertical="center"/>
    </xf>
    <xf numFmtId="4" fontId="28" fillId="0" borderId="9" xfId="1506" applyNumberFormat="1" applyFont="1" applyFill="1" applyBorder="1" applyAlignment="1" applyProtection="1">
      <alignment horizontal="right" vertical="center" wrapText="1"/>
    </xf>
    <xf numFmtId="4" fontId="28" fillId="0" borderId="6" xfId="1506" applyNumberFormat="1" applyFont="1" applyFill="1" applyBorder="1" applyAlignment="1">
      <alignment horizontal="left" vertical="center" wrapText="1"/>
    </xf>
    <xf numFmtId="0" fontId="28" fillId="0" borderId="1" xfId="1506" applyFont="1" applyBorder="1" applyAlignment="1">
      <alignment horizontal="center" vertical="center"/>
    </xf>
    <xf numFmtId="4" fontId="28" fillId="0" borderId="1" xfId="1506" applyNumberFormat="1" applyFont="1" applyFill="1" applyBorder="1" applyAlignment="1">
      <alignment horizontal="left" vertical="center" wrapText="1"/>
    </xf>
    <xf numFmtId="4" fontId="28" fillId="0" borderId="1" xfId="1506" applyNumberFormat="1" applyFont="1" applyBorder="1" applyAlignment="1">
      <alignment horizontal="center" vertical="center"/>
    </xf>
    <xf numFmtId="4" fontId="28" fillId="0" borderId="1" xfId="1506" applyNumberFormat="1" applyFont="1" applyFill="1" applyBorder="1" applyAlignment="1">
      <alignment horizontal="right" vertical="center" wrapText="1"/>
    </xf>
    <xf numFmtId="4" fontId="28" fillId="0" borderId="1" xfId="1506" applyNumberFormat="1" applyFont="1" applyFill="1" applyBorder="1" applyAlignment="1" applyProtection="1">
      <alignment horizontal="right" vertical="center"/>
    </xf>
    <xf numFmtId="4" fontId="28" fillId="0" borderId="1" xfId="1506" applyNumberFormat="1" applyFont="1" applyBorder="1" applyAlignment="1">
      <alignment horizontal="right" vertical="center"/>
    </xf>
    <xf numFmtId="4" fontId="28" fillId="0" borderId="1" xfId="1506" applyNumberFormat="1" applyFont="1" applyFill="1" applyBorder="1" applyAlignment="1">
      <alignment horizontal="right" vertical="center"/>
    </xf>
    <xf numFmtId="4" fontId="28" fillId="0" borderId="1" xfId="1506" applyNumberFormat="1" applyFont="1" applyFill="1" applyBorder="1" applyAlignment="1">
      <alignment horizontal="center" vertical="center"/>
    </xf>
    <xf numFmtId="0" fontId="15" fillId="0" borderId="14" xfId="1506" applyBorder="1" applyAlignment="1">
      <alignment wrapText="1"/>
    </xf>
    <xf numFmtId="0" fontId="30" fillId="0" borderId="0" xfId="1506"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cellXfs>
  <cellStyles count="2114">
    <cellStyle name="常规" xfId="0" builtinId="0"/>
    <cellStyle name="货币[0]" xfId="1" builtinId="7"/>
    <cellStyle name="常规 2 2 3 9" xfId="2"/>
    <cellStyle name="常规 39" xfId="3"/>
    <cellStyle name="常规 44" xfId="4"/>
    <cellStyle name="货币" xfId="5" builtinId="4"/>
    <cellStyle name="常规 5 9 2" xfId="6"/>
    <cellStyle name="常规 2 2 4" xfId="7"/>
    <cellStyle name="_ET_STYLE_NoName_00__收支总表2" xfId="8"/>
    <cellStyle name="20% - 强调文字颜色 3" xfId="9" builtinId="38"/>
    <cellStyle name="输入" xfId="10" builtinId="20"/>
    <cellStyle name="常规 15 4 2" xfId="11"/>
    <cellStyle name="常规 18 10 2" xfId="12"/>
    <cellStyle name="常规 3 14" xfId="13"/>
    <cellStyle name="常规 9 2 5" xfId="14"/>
    <cellStyle name="40% - 强调文字颜色 3 2_财力预测表1" xfId="15"/>
    <cellStyle name="args.style" xfId="16"/>
    <cellStyle name="Accent2 - 40%" xfId="17"/>
    <cellStyle name="常规 3 4 3" xfId="18"/>
    <cellStyle name="千位分隔[0]" xfId="19" builtinId="6"/>
    <cellStyle name="Hyperlink" xfId="20"/>
    <cellStyle name="常规 12 8 3" xfId="21"/>
    <cellStyle name="差" xfId="22" builtinId="27"/>
    <cellStyle name="常规 11 8 2 2" xfId="23"/>
    <cellStyle name="常规 31 2" xfId="24"/>
    <cellStyle name="40% - 强调文字颜色 3" xfId="25" builtinId="39"/>
    <cellStyle name="常规 7 3" xfId="26"/>
    <cellStyle name="常规 3 2 9 2 2" xfId="27"/>
    <cellStyle name="千位分隔" xfId="28" builtinId="3"/>
    <cellStyle name="超链接" xfId="29" builtinId="8"/>
    <cellStyle name="Accent2 - 60%" xfId="30"/>
    <cellStyle name="常规 3 6 3" xfId="31"/>
    <cellStyle name="60% - 强调文字颜色 3" xfId="32" builtinId="40"/>
    <cellStyle name="常规 12 2 3" xfId="33"/>
    <cellStyle name="百分比" xfId="34" builtinId="5"/>
    <cellStyle name="已访问的超链接" xfId="35" builtinId="9"/>
    <cellStyle name="Emphasis 1" xfId="36"/>
    <cellStyle name="常规 5 2 19 2" xfId="37"/>
    <cellStyle name="差_Book1 2" xfId="38"/>
    <cellStyle name="_ET_STYLE_NoName_00__Sheet3" xfId="39"/>
    <cellStyle name="常规 6" xfId="40"/>
    <cellStyle name="常规 14 3 2" xfId="41"/>
    <cellStyle name="注释" xfId="42" builtinId="10"/>
    <cellStyle name="60% - 强调文字颜色 2 3" xfId="43"/>
    <cellStyle name="常规 12 2 2" xfId="44"/>
    <cellStyle name="60% - 强调文字颜色 2" xfId="45" builtinId="36"/>
    <cellStyle name="Entered" xfId="46"/>
    <cellStyle name="标题 4" xfId="47" builtinId="19"/>
    <cellStyle name="常规 2 2 3 9 3" xfId="48"/>
    <cellStyle name="警告文本" xfId="49" builtinId="11"/>
    <cellStyle name="常规 6 5" xfId="50"/>
    <cellStyle name="60% - 强调文字颜色 2 2 2" xfId="51"/>
    <cellStyle name="标题" xfId="52" builtinId="15"/>
    <cellStyle name="常规 2 3 11" xfId="53"/>
    <cellStyle name="解释性文本" xfId="54" builtinId="53"/>
    <cellStyle name="标题 1" xfId="55" builtinId="16"/>
    <cellStyle name="常规 2 2 5 8" xfId="56"/>
    <cellStyle name="0,0_x000d__x000a_NA_x000d__x000a_" xfId="57"/>
    <cellStyle name="标题 2" xfId="58" builtinId="17"/>
    <cellStyle name="60% - 强调文字颜色 1" xfId="59" builtinId="32"/>
    <cellStyle name="标题 3" xfId="60" builtinId="18"/>
    <cellStyle name="常规 2 2 3 9 2" xfId="61"/>
    <cellStyle name="常规 12 2 4" xfId="62"/>
    <cellStyle name="60% - 强调文字颜色 4" xfId="63" builtinId="44"/>
    <cellStyle name="输出" xfId="64" builtinId="21"/>
    <cellStyle name="AÞ¸¶ [0]_INQUIRY ¿?¾÷AßAø " xfId="65"/>
    <cellStyle name="计算" xfId="66" builtinId="22"/>
    <cellStyle name="常规 2 3 18 2" xfId="67"/>
    <cellStyle name="常规 12 6 3" xfId="68"/>
    <cellStyle name="Input" xfId="69"/>
    <cellStyle name="常规 11 10 2" xfId="70"/>
    <cellStyle name="40% - 强调文字颜色 4 2" xfId="71"/>
    <cellStyle name="检查单元格" xfId="72" builtinId="23"/>
    <cellStyle name="常规 13 5" xfId="73"/>
    <cellStyle name="常规 7 3 12 2" xfId="74"/>
    <cellStyle name="20% - 强调文字颜色 6" xfId="75" builtinId="50"/>
    <cellStyle name="强调文字颜色 2" xfId="76" builtinId="33"/>
    <cellStyle name="常规 2 2 2 5" xfId="77"/>
    <cellStyle name="链接单元格" xfId="78" builtinId="24"/>
    <cellStyle name="常规 2 2 23 2" xfId="79"/>
    <cellStyle name="常规 2 2 18 2" xfId="80"/>
    <cellStyle name="常规 2 2 4 14 2" xfId="81"/>
    <cellStyle name="常规 6 2 3" xfId="82"/>
    <cellStyle name="常规 2 2 3 8 2 2" xfId="83"/>
    <cellStyle name="HEADINGS" xfId="84"/>
    <cellStyle name="汇总" xfId="85" builtinId="25"/>
    <cellStyle name="Com_x000e_" xfId="86"/>
    <cellStyle name="60% - 强调文字颜色 4 2 3" xfId="87"/>
    <cellStyle name="常规 12 10 2" xfId="88"/>
    <cellStyle name="好" xfId="89" builtinId="26"/>
    <cellStyle name="常规 11 7 2 2" xfId="90"/>
    <cellStyle name="常规 11 8 3" xfId="91"/>
    <cellStyle name="Heading 3" xfId="92"/>
    <cellStyle name="常规 3 2 6" xfId="93"/>
    <cellStyle name="20% - 强调文字颜色 3 3" xfId="94"/>
    <cellStyle name="常规 3 2 2 11 2" xfId="95"/>
    <cellStyle name="适中" xfId="96" builtinId="28"/>
    <cellStyle name="20% - 强调文字颜色 5" xfId="97" builtinId="46"/>
    <cellStyle name=" 3]_x000d__x000a_Zoomed=1_x000d__x000a_Row=128_x000d__x000a_Column=101_x000d__x000a_Height=300_x000d__x000a_Width=301_x000d__x000a_FontName=System_x000d__x000a_FontStyle=1_x000d__x000a_FontSize=12_x000d__x000a_PrtFontNa" xfId="98"/>
    <cellStyle name="常规 2 5 9 2" xfId="99"/>
    <cellStyle name="强调文字颜色 1" xfId="100" builtinId="29"/>
    <cellStyle name="常规 2 2 2 4" xfId="101"/>
    <cellStyle name="20% - 强调文字颜色 1" xfId="102" builtinId="30"/>
    <cellStyle name="40% - 强调文字颜色 1" xfId="103" builtinId="31"/>
    <cellStyle name="常规 2 6 8" xfId="104"/>
    <cellStyle name="标题 5 4" xfId="105"/>
    <cellStyle name="常规 13 6 2" xfId="106"/>
    <cellStyle name="20% - 强调文字颜色 2" xfId="107" builtinId="34"/>
    <cellStyle name="40% - 强调文字颜色 2" xfId="108" builtinId="35"/>
    <cellStyle name="常规 2 6 9" xfId="109"/>
    <cellStyle name="常规 13 6 3" xfId="110"/>
    <cellStyle name="强调文字颜色 3" xfId="111" builtinId="37"/>
    <cellStyle name="常规 2 2 2 6" xfId="112"/>
    <cellStyle name="差_YB200901" xfId="113"/>
    <cellStyle name="强调文字颜色 4" xfId="114" builtinId="41"/>
    <cellStyle name="常规 2 2 2 7" xfId="115"/>
    <cellStyle name="常规 3 8 2" xfId="116"/>
    <cellStyle name="PSChar" xfId="117"/>
    <cellStyle name="20% - 强调文字颜色 4" xfId="118" builtinId="42"/>
    <cellStyle name="40% - 强调文字颜色 4" xfId="119" builtinId="43"/>
    <cellStyle name="常规 11 10" xfId="120"/>
    <cellStyle name="常规 3 8 3" xfId="121"/>
    <cellStyle name="强调文字颜色 5" xfId="122" builtinId="45"/>
    <cellStyle name="常规 2 2 2 8" xfId="123"/>
    <cellStyle name="40% - 强调文字颜色 5" xfId="124" builtinId="47"/>
    <cellStyle name="t_财力预测表1" xfId="125"/>
    <cellStyle name="常规 11 11" xfId="126"/>
    <cellStyle name="常规 13 2 2 2" xfId="127"/>
    <cellStyle name="60% - 强调文字颜色 5" xfId="128" builtinId="48"/>
    <cellStyle name="强调文字颜色 6" xfId="129" builtinId="49"/>
    <cellStyle name="常规 2 2 2 9" xfId="130"/>
    <cellStyle name="常规 3 2 6 2" xfId="131"/>
    <cellStyle name="40% - 强调文字颜色 6" xfId="132" builtinId="51"/>
    <cellStyle name="Heading 3 2" xfId="133"/>
    <cellStyle name="常规 11 12" xfId="134"/>
    <cellStyle name="常规 2 4 5 2 2" xfId="135"/>
    <cellStyle name="60% - 强调文字颜色 6" xfId="136" builtinId="52"/>
    <cellStyle name="常规 2 4 12 2" xfId="137"/>
    <cellStyle name="_ET_STYLE_NoName_00_" xfId="138"/>
    <cellStyle name="常规 7 3 3 2" xfId="139"/>
    <cellStyle name="千位分隔 3 2" xfId="140"/>
    <cellStyle name="标题 4 2 2" xfId="141"/>
    <cellStyle name="AÞ¸¶_INQUIRY ¿?¾÷AßAø " xfId="142"/>
    <cellStyle name="标题 6" xfId="143"/>
    <cellStyle name="常规 11 4 3" xfId="144"/>
    <cellStyle name="常规 8 2 10" xfId="145"/>
    <cellStyle name="常规 3 3 5 2 2" xfId="146"/>
    <cellStyle name="常规 2 15 3" xfId="147"/>
    <cellStyle name="_Book1_1" xfId="148"/>
    <cellStyle name="_ET_STYLE_NoName_00__财政基础数据划转表(李小刚汇总)" xfId="149"/>
    <cellStyle name="_Book1_1_收支总表2" xfId="150"/>
    <cellStyle name="??_kc-elec system check list" xfId="151"/>
    <cellStyle name="常规 11 8 2" xfId="152"/>
    <cellStyle name="常规 43" xfId="153"/>
    <cellStyle name="常规 38" xfId="154"/>
    <cellStyle name="_Book1_1_财力预测表1" xfId="155"/>
    <cellStyle name="常规 2 2 3 4 3" xfId="156"/>
    <cellStyle name="_ET_STYLE_NoName_00__2.15经建科2012年城建资金收支平衡表（最新）" xfId="157"/>
    <cellStyle name="_Book1_收支总表2" xfId="158"/>
    <cellStyle name="20% - 强调文字颜色 2 2 3" xfId="159"/>
    <cellStyle name="常规 2 6 4" xfId="160"/>
    <cellStyle name=" 3]_x000d__x000a_Zoomed=1_x000d__x000a_Row=128_x000d__x000a_Column=101_x000d__x000a_Height=300_x000d__x000a_Width=301_x000d__x000a_FontName=System_x000d__x000a_FontStyle=1_x000d__x000a_FontSize=12_x000d__x000a_PrtFontNa 2" xfId="161"/>
    <cellStyle name="?鹎%U龡&amp;H齲_x0001_C铣_x0014__x0007__x0001__x0001_" xfId="162"/>
    <cellStyle name="常规 11 2 5 2" xfId="163"/>
    <cellStyle name="常规 2 7 2" xfId="164"/>
    <cellStyle name="_Book1" xfId="165"/>
    <cellStyle name="常规 8 2 11" xfId="166"/>
    <cellStyle name="_Book1_2" xfId="167"/>
    <cellStyle name="常规 3 2 3" xfId="168"/>
    <cellStyle name="常规 2 2 3 5 2 2" xfId="169"/>
    <cellStyle name="Accent2 - 20%" xfId="170"/>
    <cellStyle name="常规 8 2 12" xfId="171"/>
    <cellStyle name="_Book1_3" xfId="172"/>
    <cellStyle name="常规 9 2 4 2" xfId="173"/>
    <cellStyle name="Heading 1" xfId="174"/>
    <cellStyle name="常规 2 3 14" xfId="175"/>
    <cellStyle name="常规 2 2 5 10" xfId="176"/>
    <cellStyle name="_Book1_Book1" xfId="177"/>
    <cellStyle name="常规 2 2 2 13 2 2" xfId="178"/>
    <cellStyle name="_Book1_4" xfId="179"/>
    <cellStyle name="常规 8 2 13" xfId="180"/>
    <cellStyle name="t_HVAC Equipment (3)_收支总表2" xfId="181"/>
    <cellStyle name="Heading 2" xfId="182"/>
    <cellStyle name="常规 3 2 5" xfId="183"/>
    <cellStyle name="20% - 强调文字颜色 3 2" xfId="184"/>
    <cellStyle name="常规 2 2 5 8 2" xfId="185"/>
    <cellStyle name="Grey" xfId="186"/>
    <cellStyle name="_Book1_财力预测表1" xfId="187"/>
    <cellStyle name="标题 2 2" xfId="188"/>
    <cellStyle name="_ET_STYLE_NoName_00__Book1" xfId="189"/>
    <cellStyle name="常规 2 3 3 2" xfId="190"/>
    <cellStyle name="_ET_STYLE_NoName_00__Book1_1" xfId="191"/>
    <cellStyle name="常规 12 3" xfId="192"/>
    <cellStyle name="常规 16 6 2" xfId="193"/>
    <cellStyle name="_ET_STYLE_NoName_00__Book1_1_通讯录(全县)" xfId="194"/>
    <cellStyle name="常规 2 10 2 2" xfId="195"/>
    <cellStyle name="常规 12_财力预测表1" xfId="196"/>
    <cellStyle name="_ET_STYLE_NoName_00__Book1_通讯录(全县)" xfId="197"/>
    <cellStyle name="常规 3 4 8" xfId="198"/>
    <cellStyle name="_ET_STYLE_NoName_00__财力预测表1" xfId="199"/>
    <cellStyle name="常规 9 2 13" xfId="200"/>
    <cellStyle name="常规 14 4 2" xfId="201"/>
    <cellStyle name="60% - 强调文字颜色 3 3" xfId="202"/>
    <cellStyle name="Sheet Title" xfId="203"/>
    <cellStyle name="常规 8 8" xfId="204"/>
    <cellStyle name="Total" xfId="205"/>
    <cellStyle name="_ET_STYLE_NoName_00__通讯录(全县)" xfId="206"/>
    <cellStyle name="常规 11 6 2 2" xfId="207"/>
    <cellStyle name="常规 7 3 17 2" xfId="208"/>
    <cellStyle name="_报价1" xfId="209"/>
    <cellStyle name="_报价清单2" xfId="210"/>
    <cellStyle name="Output" xfId="211"/>
    <cellStyle name="_刘文宁全部客户记录-新9-18 (刘文宁 v1)" xfId="212"/>
    <cellStyle name="常规 41" xfId="213"/>
    <cellStyle name="常规 36" xfId="214"/>
    <cellStyle name="_设备清单一卡通-02.2.25" xfId="215"/>
    <cellStyle name="_设备清单一卡通-02.2.25 2" xfId="216"/>
    <cellStyle name="常规 11 2 12" xfId="217"/>
    <cellStyle name="Calculation" xfId="218"/>
    <cellStyle name="PSHeading" xfId="219"/>
    <cellStyle name="常规 2 2 2 15" xfId="220"/>
    <cellStyle name="常规 2 2 2 20" xfId="221"/>
    <cellStyle name="20% - 强调文字颜色 1 2" xfId="222"/>
    <cellStyle name="常规 2 2 2 20 2" xfId="223"/>
    <cellStyle name="常规 2 2 2 15 2" xfId="224"/>
    <cellStyle name="常规 11 4" xfId="225"/>
    <cellStyle name="20% - 强调文字颜色 1 2 2" xfId="226"/>
    <cellStyle name="Note" xfId="227"/>
    <cellStyle name="常规 11 5" xfId="228"/>
    <cellStyle name="20% - 强调文字颜色 1 2 3" xfId="229"/>
    <cellStyle name="常规 2 6 9 2" xfId="230"/>
    <cellStyle name="40% - 强调文字颜色 2 2" xfId="231"/>
    <cellStyle name="20% - 强调文字颜色 1 2_财力预测表1" xfId="232"/>
    <cellStyle name="常规 2 2 3 3 2" xfId="233"/>
    <cellStyle name="常规 9 2 7 2" xfId="234"/>
    <cellStyle name="常规 2 2 3 14" xfId="235"/>
    <cellStyle name="常规 3 5 4" xfId="236"/>
    <cellStyle name="60% - 强调文字颜色 6 2 3" xfId="237"/>
    <cellStyle name="常规 2 2 2 16" xfId="238"/>
    <cellStyle name="常规 2 2 2 21" xfId="239"/>
    <cellStyle name="20% - 强调文字颜色 1 3" xfId="240"/>
    <cellStyle name="Heading 1_财力预测表1" xfId="241"/>
    <cellStyle name="20% - 强调文字颜色 2 2" xfId="242"/>
    <cellStyle name="20% - 强调文字颜色 2 2 2" xfId="243"/>
    <cellStyle name="常规 2 3 9 3" xfId="244"/>
    <cellStyle name="20% - 强调文字颜色 2 2_财力预测表1" xfId="245"/>
    <cellStyle name="20% - 强调文字颜色 2 3" xfId="246"/>
    <cellStyle name="常规 13 13 2" xfId="247"/>
    <cellStyle name="Heading 2 2" xfId="248"/>
    <cellStyle name="千位分隔 2 13" xfId="249"/>
    <cellStyle name="常规 3 2 5 2" xfId="250"/>
    <cellStyle name="20% - 强调文字颜色 3 2 2" xfId="251"/>
    <cellStyle name="常规 8 2 13 2" xfId="252"/>
    <cellStyle name="t_HVAC Equipment (3)_收支总表2 2" xfId="253"/>
    <cellStyle name="千位分隔 2 14" xfId="254"/>
    <cellStyle name="常规 3 2 5 3" xfId="255"/>
    <cellStyle name="常规 2 14 2" xfId="256"/>
    <cellStyle name="20% - 强调文字颜色 3 2 3" xfId="257"/>
    <cellStyle name="t_HVAC Equipment (3)_收支总表2 3" xfId="258"/>
    <cellStyle name="Heading 2_财力预测表1" xfId="259"/>
    <cellStyle name="20% - 强调文字颜色 3 2_财力预测表1" xfId="260"/>
    <cellStyle name="常规 11 6 2" xfId="261"/>
    <cellStyle name="Mon閠aire_!!!GO" xfId="262"/>
    <cellStyle name="常规 3 3 5" xfId="263"/>
    <cellStyle name="20% - 强调文字颜色 4 2" xfId="264"/>
    <cellStyle name="常规 3 3 5 2" xfId="265"/>
    <cellStyle name="20% - 强调文字颜色 4 2 2" xfId="266"/>
    <cellStyle name="Accent6 - 40%" xfId="267"/>
    <cellStyle name="常规 3 3 5 3" xfId="268"/>
    <cellStyle name="20% - 强调文字颜色 4 2 3" xfId="269"/>
    <cellStyle name="常规 2 30 2" xfId="270"/>
    <cellStyle name="常规 2 25 2" xfId="271"/>
    <cellStyle name="千位分隔 2 5 2" xfId="272"/>
    <cellStyle name="20% - 强调文字颜色 4 2_财力预测表1" xfId="273"/>
    <cellStyle name="常规 3 3 6" xfId="274"/>
    <cellStyle name="20% - 强调文字颜色 4 3" xfId="275"/>
    <cellStyle name="常规 3 4 5" xfId="276"/>
    <cellStyle name="20% - 强调文字颜色 5 2" xfId="277"/>
    <cellStyle name="sstot 3" xfId="278"/>
    <cellStyle name="常规 3 4 5 2" xfId="279"/>
    <cellStyle name="20% - 强调文字颜色 5 2 2" xfId="280"/>
    <cellStyle name="20% - 强调文字颜色 5 2 3" xfId="281"/>
    <cellStyle name="20% - 强调文字颜色 5 2 4" xfId="282"/>
    <cellStyle name="常规 2 2 17" xfId="283"/>
    <cellStyle name="常规 2 2 22" xfId="284"/>
    <cellStyle name="常规 2 2 4 13" xfId="285"/>
    <cellStyle name="常规 2 2 4 8" xfId="286"/>
    <cellStyle name="Standard_AREAS" xfId="287"/>
    <cellStyle name="常规 3 4 6" xfId="288"/>
    <cellStyle name="20% - 强调文字颜色 5 3" xfId="289"/>
    <cellStyle name="常规 8 3 2" xfId="290"/>
    <cellStyle name="常规 2 2 3 20" xfId="291"/>
    <cellStyle name="常规 2 2 3 15" xfId="292"/>
    <cellStyle name="AeE­_INQUIRY ¿μ¾÷AßAø " xfId="293"/>
    <cellStyle name="20% - 强调文字颜色 6 2" xfId="294"/>
    <cellStyle name="常规 2 2 3 15 2" xfId="295"/>
    <cellStyle name="常规 2 2 3 20 2" xfId="296"/>
    <cellStyle name="常规 8 3 2 2" xfId="297"/>
    <cellStyle name="20% - 强调文字颜色 6 2 2" xfId="298"/>
    <cellStyle name="常规 13 7" xfId="299"/>
    <cellStyle name="20% - 强调文字颜色 6 2 3" xfId="300"/>
    <cellStyle name="常规 13 8" xfId="301"/>
    <cellStyle name="PSSpacer" xfId="302"/>
    <cellStyle name="20% - 强调文字颜色 6 2 4" xfId="303"/>
    <cellStyle name="常规 13 9" xfId="304"/>
    <cellStyle name="常规 2 2 3 16" xfId="305"/>
    <cellStyle name="常规 2 2 3 21" xfId="306"/>
    <cellStyle name="常规 8 3 3" xfId="307"/>
    <cellStyle name="20% - 强调文字颜色 6 3" xfId="308"/>
    <cellStyle name="常规 2 6 8 2" xfId="309"/>
    <cellStyle name="40% - 强调文字颜色 1 2" xfId="310"/>
    <cellStyle name="常规 13 6 2 2" xfId="311"/>
    <cellStyle name="40% - 强调文字颜色 1 2 2" xfId="312"/>
    <cellStyle name="40% - 强调文字颜色 1 2 3" xfId="313"/>
    <cellStyle name="常规 9 2" xfId="314"/>
    <cellStyle name="40% - 强调文字颜色 1 3" xfId="315"/>
    <cellStyle name="Accent1" xfId="316"/>
    <cellStyle name="常规 3 2 22" xfId="317"/>
    <cellStyle name="常规 3 2 17" xfId="318"/>
    <cellStyle name="40% - 强调文字颜色 2 2 2" xfId="319"/>
    <cellStyle name="常规 11 5 2" xfId="320"/>
    <cellStyle name="常规 3 2 23" xfId="321"/>
    <cellStyle name="常规 3 2 18" xfId="322"/>
    <cellStyle name="40% - 强调文字颜色 2 2 3" xfId="323"/>
    <cellStyle name="常规 11 5 3" xfId="324"/>
    <cellStyle name="常规 3 2 19" xfId="325"/>
    <cellStyle name="40% - 强调文字颜色 2 2 4" xfId="326"/>
    <cellStyle name="好_YB200901" xfId="327"/>
    <cellStyle name="常规 12 4 2 2" xfId="328"/>
    <cellStyle name="40% - 强调文字颜色 2 3" xfId="329"/>
    <cellStyle name="常规 11 6" xfId="330"/>
    <cellStyle name="40% - 强调文字颜色 3 2" xfId="331"/>
    <cellStyle name="常规 12 5" xfId="332"/>
    <cellStyle name="40% - 强调文字颜色 3 2 2" xfId="333"/>
    <cellStyle name="常规 12 5 2" xfId="334"/>
    <cellStyle name="40% - 强调文字颜色 3 2 3" xfId="335"/>
    <cellStyle name="常规 12 5 3" xfId="336"/>
    <cellStyle name="40% - 强调文字颜色 3 3" xfId="337"/>
    <cellStyle name="常规 12 6" xfId="338"/>
    <cellStyle name="常规 2 5 8" xfId="339"/>
    <cellStyle name="40% - 强调文字颜色 4 2 2" xfId="340"/>
    <cellStyle name="汇总 2 3" xfId="341"/>
    <cellStyle name="检查单元格 2" xfId="342"/>
    <cellStyle name="常规 13 5 2" xfId="343"/>
    <cellStyle name="Linked Cell" xfId="344"/>
    <cellStyle name="常规 2 5 9" xfId="345"/>
    <cellStyle name="40% - 强调文字颜色 4 2 3" xfId="346"/>
    <cellStyle name="汇总 2 4" xfId="347"/>
    <cellStyle name="检查单元格 3" xfId="348"/>
    <cellStyle name="常规 13 5 3" xfId="349"/>
    <cellStyle name="千位分隔 2 10" xfId="350"/>
    <cellStyle name="40% - 强调文字颜色 4 2 4" xfId="351"/>
    <cellStyle name="常规 12 6 2 2" xfId="352"/>
    <cellStyle name="40% - 强调文字颜色 4 3" xfId="353"/>
    <cellStyle name="常规 13 6" xfId="354"/>
    <cellStyle name="常规 11 11 2" xfId="355"/>
    <cellStyle name="好 2 3" xfId="356"/>
    <cellStyle name="40% - 强调文字颜色 5 2" xfId="357"/>
    <cellStyle name="t_财力预测表1 2" xfId="358"/>
    <cellStyle name="常规 2 2 3 18" xfId="359"/>
    <cellStyle name="常规 2 2 3 23" xfId="360"/>
    <cellStyle name="40% - 强调文字颜色 5 2 2" xfId="361"/>
    <cellStyle name="常规 14 5 2" xfId="362"/>
    <cellStyle name="常规 7 3 19" xfId="363"/>
    <cellStyle name="60% - 强调文字颜色 4 3" xfId="364"/>
    <cellStyle name="t_收支总表2" xfId="365"/>
    <cellStyle name="常规 2 2 3 19" xfId="366"/>
    <cellStyle name="40% - 强调文字颜色 5 2 3" xfId="367"/>
    <cellStyle name="40% - 强调文字颜色 5 3" xfId="368"/>
    <cellStyle name="t_财力预测表1 3" xfId="369"/>
    <cellStyle name="标题 2 2 4" xfId="370"/>
    <cellStyle name="常规 11 12 2" xfId="371"/>
    <cellStyle name="常规 3 2 6 2 2" xfId="372"/>
    <cellStyle name="40% - 强调文字颜色 6 2" xfId="373"/>
    <cellStyle name="40% - 强调文字颜色 6 2 2" xfId="374"/>
    <cellStyle name="40% - 强调文字颜色 6 2 3" xfId="375"/>
    <cellStyle name="常规 2 2 11" xfId="376"/>
    <cellStyle name="常规 2 2 4 2" xfId="377"/>
    <cellStyle name="常规 5 9 2 2" xfId="378"/>
    <cellStyle name="Date" xfId="379"/>
    <cellStyle name="40% - 强调文字颜色 6 2 4" xfId="380"/>
    <cellStyle name="常规 12 8 2 2" xfId="381"/>
    <cellStyle name="常规 2 2 12" xfId="382"/>
    <cellStyle name="常规 3 2 3 9 2" xfId="383"/>
    <cellStyle name="40% - 强调文字颜色 6 3" xfId="384"/>
    <cellStyle name="常规 8 2 20" xfId="385"/>
    <cellStyle name="常规 8 2 15" xfId="386"/>
    <cellStyle name="60% - 强调文字颜色 1 2" xfId="387"/>
    <cellStyle name="常规 3 2 7" xfId="388"/>
    <cellStyle name="常规 5_2011年预算台帐 (20111231确定报国库)" xfId="389"/>
    <cellStyle name="差_MERALCO" xfId="390"/>
    <cellStyle name="Heading 4" xfId="391"/>
    <cellStyle name="常规 8 2 15 2" xfId="392"/>
    <cellStyle name="60% - 强调文字颜色 1 2 2" xfId="393"/>
    <cellStyle name="Heading 4 2" xfId="394"/>
    <cellStyle name="60% - 强调文字颜色 1 2 3" xfId="395"/>
    <cellStyle name="60% - 强调文字颜色 1 2 4" xfId="396"/>
    <cellStyle name="常规 14 2 2" xfId="397"/>
    <cellStyle name="常规 8 2 16" xfId="398"/>
    <cellStyle name="60% - 强调文字颜色 1 3" xfId="399"/>
    <cellStyle name="60% - 强调文字颜色 2 2" xfId="400"/>
    <cellStyle name="常规 12 2 2 2" xfId="401"/>
    <cellStyle name="常规 5" xfId="402"/>
    <cellStyle name="常规 18_财力预测表1" xfId="403"/>
    <cellStyle name="Entered 2" xfId="404"/>
    <cellStyle name="60% - 强调文字颜色 2 2 3" xfId="405"/>
    <cellStyle name="好_2007工资拨款" xfId="406"/>
    <cellStyle name="Accent6 - 60%" xfId="407"/>
    <cellStyle name="60% - 强调文字颜色 3 2" xfId="408"/>
    <cellStyle name="常规 2 2 6 6" xfId="409"/>
    <cellStyle name="常规 3 2 12" xfId="410"/>
    <cellStyle name="60% - 强调文字颜色 3 2 2" xfId="411"/>
    <cellStyle name="常规 3 4 7 2" xfId="412"/>
    <cellStyle name="强调文字颜色 2 2 3" xfId="413"/>
    <cellStyle name="常规 13 13" xfId="414"/>
    <cellStyle name="常规 2 2 6 7" xfId="415"/>
    <cellStyle name="常规 3 2 13" xfId="416"/>
    <cellStyle name="60% - 强调文字颜色 3 2 3" xfId="417"/>
    <cellStyle name="强调文字颜色 2 2 4" xfId="418"/>
    <cellStyle name="常规 13 14" xfId="419"/>
    <cellStyle name="常规 7 3 18" xfId="420"/>
    <cellStyle name="Neutral" xfId="421"/>
    <cellStyle name="60% - 强调文字颜色 4 2" xfId="422"/>
    <cellStyle name="60% - 强调文字颜色 4 2 2" xfId="423"/>
    <cellStyle name="差_Book1" xfId="424"/>
    <cellStyle name="常规 2 2 3 17 2" xfId="425"/>
    <cellStyle name="常规 5 2 19" xfId="426"/>
    <cellStyle name="常规 5 2 24" xfId="427"/>
    <cellStyle name="60% - 强调文字颜色 5 2" xfId="428"/>
    <cellStyle name="常规 3 3_财力预测表1" xfId="429"/>
    <cellStyle name="常规 2 5 3" xfId="430"/>
    <cellStyle name="60% - 强调文字颜色 5 2 2" xfId="431"/>
    <cellStyle name="常规 2 5 4" xfId="432"/>
    <cellStyle name="60% - 强调文字颜色 5 2 3" xfId="433"/>
    <cellStyle name="常规 2 5 5" xfId="434"/>
    <cellStyle name="60% - 强调文字颜色 5 2 4" xfId="435"/>
    <cellStyle name="60% - 强调文字颜色 5 3" xfId="436"/>
    <cellStyle name="60% - 强调文字颜色 6 2" xfId="437"/>
    <cellStyle name="常规 2 2 3 13" xfId="438"/>
    <cellStyle name="常规 3 5 3" xfId="439"/>
    <cellStyle name="60% - 强调文字颜色 6 2 2" xfId="440"/>
    <cellStyle name="常规 7 3 14" xfId="441"/>
    <cellStyle name="强调文字颜色 5 2 3" xfId="442"/>
    <cellStyle name="Header2" xfId="443"/>
    <cellStyle name="60% - 强调文字颜色 6 3" xfId="444"/>
    <cellStyle name="6mal" xfId="445"/>
    <cellStyle name="常规 12 9" xfId="446"/>
    <cellStyle name="常规 2 2 2 11 2 2" xfId="447"/>
    <cellStyle name="Linked Cells 2" xfId="448"/>
    <cellStyle name="常规 2 2 2 22" xfId="449"/>
    <cellStyle name="常规 2 2 2 17" xfId="450"/>
    <cellStyle name="6mal 2" xfId="451"/>
    <cellStyle name="常规 12 9 2" xfId="452"/>
    <cellStyle name="常规 2 2 3 8 3" xfId="453"/>
    <cellStyle name="C?AØ_¿?¾÷CoE² " xfId="454"/>
    <cellStyle name="强调文字颜色 2 2 2" xfId="455"/>
    <cellStyle name="常规 2 2 2 5 2 2" xfId="456"/>
    <cellStyle name="Accent1 - 20%" xfId="457"/>
    <cellStyle name="常规 13 12" xfId="458"/>
    <cellStyle name="Accent1 - 40%" xfId="459"/>
    <cellStyle name="常规 13 7 2 2" xfId="460"/>
    <cellStyle name="Accent1 - 60%" xfId="461"/>
    <cellStyle name="Accent1_2007工资拨款" xfId="462"/>
    <cellStyle name="常规 2 2 3 12 2" xfId="463"/>
    <cellStyle name="常规 3 5 2 2" xfId="464"/>
    <cellStyle name="Accent2" xfId="465"/>
    <cellStyle name="常规 9 4 2" xfId="466"/>
    <cellStyle name="Accent2_2007工资拨款" xfId="467"/>
    <cellStyle name="Accent3" xfId="468"/>
    <cellStyle name="常规 2 2 4 5 2 2" xfId="469"/>
    <cellStyle name="Accent3 - 20%" xfId="470"/>
    <cellStyle name="Milliers_!!!GO" xfId="471"/>
    <cellStyle name="Accent3 - 40%" xfId="472"/>
    <cellStyle name="Mon閠aire [0]_!!!GO" xfId="473"/>
    <cellStyle name="Accent3 - 60%" xfId="474"/>
    <cellStyle name="Accent3_2007工资拨款" xfId="475"/>
    <cellStyle name="常规 13_财力预测表1" xfId="476"/>
    <cellStyle name="常规 3 14 2 2" xfId="477"/>
    <cellStyle name="常规 2 2" xfId="478"/>
    <cellStyle name="常规 2 5 14" xfId="479"/>
    <cellStyle name="常规 6 3 18 2" xfId="480"/>
    <cellStyle name="部门" xfId="481"/>
    <cellStyle name="Accent4" xfId="482"/>
    <cellStyle name="常规 4 2_财力预测表1" xfId="483"/>
    <cellStyle name="Accent4 - 20%" xfId="484"/>
    <cellStyle name="常规 5 2 10 2" xfId="485"/>
    <cellStyle name="常规 13 7 3" xfId="486"/>
    <cellStyle name="Accent4 - 40%" xfId="487"/>
    <cellStyle name="常规 11 2 11" xfId="488"/>
    <cellStyle name="Accent4 - 60%" xfId="489"/>
    <cellStyle name="捠壿 [0.00]_Region Orders (2)" xfId="490"/>
    <cellStyle name="常规 5 13" xfId="491"/>
    <cellStyle name="常规 12 7 3" xfId="492"/>
    <cellStyle name="常规 2 3 19 2" xfId="493"/>
    <cellStyle name="Accent4_2007工资拨款" xfId="494"/>
    <cellStyle name="常规 2 2 14 2" xfId="495"/>
    <cellStyle name="Accent5" xfId="496"/>
    <cellStyle name="常规 2 2 4 10 2" xfId="497"/>
    <cellStyle name="常规 8 21" xfId="498"/>
    <cellStyle name="常规 8 16" xfId="499"/>
    <cellStyle name="Accent5 - 20%" xfId="500"/>
    <cellStyle name="常规 2 2 2 21 2" xfId="501"/>
    <cellStyle name="常规 2 2 2 16 2" xfId="502"/>
    <cellStyle name="常规 12 4" xfId="503"/>
    <cellStyle name="Accent5 - 40%" xfId="504"/>
    <cellStyle name="常规 2 3 7 3" xfId="505"/>
    <cellStyle name="常规 12" xfId="506"/>
    <cellStyle name="Accent5 - 60%" xfId="507"/>
    <cellStyle name="常规 16 4" xfId="508"/>
    <cellStyle name="常规 2 2 2 25 2" xfId="509"/>
    <cellStyle name="Currency0" xfId="510"/>
    <cellStyle name="Accent5_2007工资拨款" xfId="511"/>
    <cellStyle name="常规 11 8" xfId="512"/>
    <cellStyle name="常规 17_财力预测表1" xfId="513"/>
    <cellStyle name="常规 2 2 4 5 3" xfId="514"/>
    <cellStyle name="Accent6" xfId="515"/>
    <cellStyle name="Accent6 - 20%" xfId="516"/>
    <cellStyle name="常规 3_5.11财政财务划转表(协议附表)" xfId="517"/>
    <cellStyle name="Accent6_2007工资拨款" xfId="518"/>
    <cellStyle name="警告文本 2" xfId="519"/>
    <cellStyle name="常规 6 5 2" xfId="520"/>
    <cellStyle name="AeE­ [0]_INQUIRY ¿μ¾÷AßAø " xfId="521"/>
    <cellStyle name="常规 2 10" xfId="522"/>
    <cellStyle name="常规 2 2 2 6 3" xfId="523"/>
    <cellStyle name="强调文字颜色 3 3" xfId="524"/>
    <cellStyle name="常规 2 2 12 2 2" xfId="525"/>
    <cellStyle name="常规 2 2 4 3 2 2" xfId="526"/>
    <cellStyle name="Input Cells" xfId="527"/>
    <cellStyle name="Bad" xfId="528"/>
    <cellStyle name="no dec" xfId="529"/>
    <cellStyle name="千位分隔 2 3 2" xfId="530"/>
    <cellStyle name="Milliers [0]_!!!GO" xfId="531"/>
    <cellStyle name="常规 2 18 2" xfId="532"/>
    <cellStyle name="常规 2 23 2" xfId="533"/>
    <cellStyle name="常规 3 2 9 3" xfId="534"/>
    <cellStyle name="标题 4 2 4" xfId="535"/>
    <cellStyle name="常规 2 2 3 11" xfId="536"/>
    <cellStyle name="C￥AØ_¿μ¾÷CoE² " xfId="537"/>
    <cellStyle name="常规 2 2 3 5 3" xfId="538"/>
    <cellStyle name="Calc Currency (0)" xfId="539"/>
    <cellStyle name="表标题_财力预测表1" xfId="540"/>
    <cellStyle name="Check Cell" xfId="541"/>
    <cellStyle name="常规 15" xfId="542"/>
    <cellStyle name="常规 20" xfId="543"/>
    <cellStyle name="常规 7 2 4" xfId="544"/>
    <cellStyle name="标题 3 3" xfId="545"/>
    <cellStyle name="常规 2 4 7" xfId="546"/>
    <cellStyle name="Comma [0]_!!!GO" xfId="547"/>
    <cellStyle name="常规 2 2 3 7 3" xfId="548"/>
    <cellStyle name="comma zerodec" xfId="549"/>
    <cellStyle name="常规 2 4 3 2 2" xfId="550"/>
    <cellStyle name="Comma_!!!GO" xfId="551"/>
    <cellStyle name="Comma0" xfId="552"/>
    <cellStyle name="常规 12 3 3" xfId="553"/>
    <cellStyle name="콤마_1202" xfId="554"/>
    <cellStyle name="常规 2 2 3 6 3" xfId="555"/>
    <cellStyle name="Copied" xfId="556"/>
    <cellStyle name="常规 2 2 13 2 2" xfId="557"/>
    <cellStyle name="常规 5 5" xfId="558"/>
    <cellStyle name="常规 4 3 3" xfId="559"/>
    <cellStyle name="Copied 2" xfId="560"/>
    <cellStyle name="Currency [0]_!!!GO" xfId="561"/>
    <cellStyle name="分级显示列_1_Book1" xfId="562"/>
    <cellStyle name="常规 7 2 4 2" xfId="563"/>
    <cellStyle name="Currency_!!!GO" xfId="564"/>
    <cellStyle name="常规 8 14" xfId="565"/>
    <cellStyle name="常规 16 4 2" xfId="566"/>
    <cellStyle name="Currency0 2" xfId="567"/>
    <cellStyle name="常规 12 2" xfId="568"/>
    <cellStyle name="常规 16 5" xfId="569"/>
    <cellStyle name="Currency1" xfId="570"/>
    <cellStyle name="常规 13" xfId="571"/>
    <cellStyle name="常规 2 15 2 2" xfId="572"/>
    <cellStyle name="C轜䃞䄓_x0001_" xfId="573"/>
    <cellStyle name="常规 11 2 7 2" xfId="574"/>
    <cellStyle name="C轜䃞䄓_x0001_ 2" xfId="575"/>
    <cellStyle name="Moneda_96 Risk" xfId="576"/>
    <cellStyle name="Dollar (zero dec)" xfId="577"/>
    <cellStyle name="Emphasis 2" xfId="578"/>
    <cellStyle name="标题 1 2 2" xfId="579"/>
    <cellStyle name="常规 2 4 10 2" xfId="580"/>
    <cellStyle name="Emphasis 3" xfId="581"/>
    <cellStyle name="标题 1 2 3" xfId="582"/>
    <cellStyle name="常规 13 10" xfId="583"/>
    <cellStyle name="Fixed" xfId="584"/>
    <cellStyle name="常规 2 3 7 2" xfId="585"/>
    <cellStyle name="Followed Hyperlink" xfId="586"/>
    <cellStyle name="常规 11" xfId="587"/>
    <cellStyle name="常规 2 17" xfId="588"/>
    <cellStyle name="常规 2 22" xfId="589"/>
    <cellStyle name="常规 7 3 2 2" xfId="590"/>
    <cellStyle name="常规 2 5 5 2" xfId="591"/>
    <cellStyle name="gcd" xfId="592"/>
    <cellStyle name="常规 16 8 2" xfId="593"/>
    <cellStyle name="Good" xfId="594"/>
    <cellStyle name="常规 10" xfId="595"/>
    <cellStyle name="常规 7 3 13" xfId="596"/>
    <cellStyle name="强调文字颜色 5 2 2" xfId="597"/>
    <cellStyle name="常规 2 2 2 8 2 2" xfId="598"/>
    <cellStyle name="Header1" xfId="599"/>
    <cellStyle name="常规 7 2 11" xfId="600"/>
    <cellStyle name="Heading 1 2" xfId="601"/>
    <cellStyle name="Heading 3_财力预测表1" xfId="602"/>
    <cellStyle name="常规 6 3 5 2" xfId="603"/>
    <cellStyle name="常规 6 3 7" xfId="604"/>
    <cellStyle name="Heading 4_财力预测表1" xfId="605"/>
    <cellStyle name="常规 12 5 2 2" xfId="606"/>
    <cellStyle name="常规 6 8" xfId="607"/>
    <cellStyle name="HEADINGSTOP" xfId="608"/>
    <cellStyle name="千位分隔 2 4" xfId="609"/>
    <cellStyle name="Input [yellow]" xfId="610"/>
    <cellStyle name="常规 2 19" xfId="611"/>
    <cellStyle name="常规 2 24" xfId="612"/>
    <cellStyle name="常规 16 6" xfId="613"/>
    <cellStyle name="常规 2 10 2" xfId="614"/>
    <cellStyle name="Input Cells 2" xfId="615"/>
    <cellStyle name="千位分隔 2 12 2" xfId="616"/>
    <cellStyle name="常规 2 2 5 4" xfId="617"/>
    <cellStyle name="Jun" xfId="618"/>
    <cellStyle name="差 3" xfId="619"/>
    <cellStyle name="借出原因" xfId="620"/>
    <cellStyle name="line" xfId="621"/>
    <cellStyle name="检查单元格 2 2" xfId="622"/>
    <cellStyle name="常规 12 11" xfId="623"/>
    <cellStyle name="常规 13 5 2 2" xfId="624"/>
    <cellStyle name="Linked Cell 2" xfId="625"/>
    <cellStyle name="常规 2 2 2 11 2" xfId="626"/>
    <cellStyle name="Linked Cells" xfId="627"/>
    <cellStyle name="Millares [0]_96 Risk" xfId="628"/>
    <cellStyle name="常规 2 2 2 2" xfId="629"/>
    <cellStyle name="Millares_96 Risk" xfId="630"/>
    <cellStyle name="Moneda [0]_96 Risk" xfId="631"/>
    <cellStyle name="New Times Roman" xfId="632"/>
    <cellStyle name="常规 12 12 2" xfId="633"/>
    <cellStyle name="Normal - Style1" xfId="634"/>
    <cellStyle name="t_收支总表2 3" xfId="635"/>
    <cellStyle name="Normal - Style1 2" xfId="636"/>
    <cellStyle name="常规 5 2 13 2" xfId="637"/>
    <cellStyle name="Normal_!!!GO" xfId="638"/>
    <cellStyle name="常规 8 9 3" xfId="639"/>
    <cellStyle name="常规 5 2 5" xfId="640"/>
    <cellStyle name="Note 2" xfId="641"/>
    <cellStyle name="Pourcentage_pldt" xfId="642"/>
    <cellStyle name="解释性文本 2 3" xfId="643"/>
    <cellStyle name="常规 11 4 2" xfId="644"/>
    <cellStyle name="标题 5" xfId="645"/>
    <cellStyle name="常规 3 3 9" xfId="646"/>
    <cellStyle name="_x0011_omma_ᅢ" xfId="647"/>
    <cellStyle name="per.style" xfId="648"/>
    <cellStyle name="常规 16 10 2" xfId="649"/>
    <cellStyle name="常规 2 4" xfId="650"/>
    <cellStyle name="PSInt" xfId="651"/>
    <cellStyle name="常规 15 3 2" xfId="652"/>
    <cellStyle name="Percent [2]" xfId="653"/>
    <cellStyle name="Percent_!!!GO" xfId="654"/>
    <cellStyle name="PSDate" xfId="655"/>
    <cellStyle name="常规 10_财力预测表1" xfId="656"/>
    <cellStyle name="常规 3 3 18 2" xfId="657"/>
    <cellStyle name="常规 11 2 5" xfId="658"/>
    <cellStyle name="常规 16 8" xfId="659"/>
    <cellStyle name="PSDec" xfId="660"/>
    <cellStyle name="常规 21" xfId="661"/>
    <cellStyle name="常规 16" xfId="662"/>
    <cellStyle name="常规 12 11 2" xfId="663"/>
    <cellStyle name="regstoresfromspecstores" xfId="664"/>
    <cellStyle name="常规 2 12" xfId="665"/>
    <cellStyle name="RevList" xfId="666"/>
    <cellStyle name="SHADEDSTORES" xfId="667"/>
    <cellStyle name="Warning Text" xfId="668"/>
    <cellStyle name="specstores" xfId="669"/>
    <cellStyle name="sstot" xfId="670"/>
    <cellStyle name="常规 3 4 4" xfId="671"/>
    <cellStyle name="sstot 2" xfId="672"/>
    <cellStyle name="常规 13 3 3" xfId="673"/>
    <cellStyle name="Style 1" xfId="674"/>
    <cellStyle name="常规 2 3 9" xfId="675"/>
    <cellStyle name="Subtotal" xfId="676"/>
    <cellStyle name="常规 8 2 6" xfId="677"/>
    <cellStyle name="常规 2 37" xfId="678"/>
    <cellStyle name="Subtotal 2" xfId="679"/>
    <cellStyle name="t" xfId="680"/>
    <cellStyle name="常规 2 2 2 7 3" xfId="681"/>
    <cellStyle name="强调文字颜色 4 3" xfId="682"/>
    <cellStyle name="t 2" xfId="683"/>
    <cellStyle name="t 3" xfId="684"/>
    <cellStyle name="t_HVAC Equipment (3)" xfId="685"/>
    <cellStyle name="常规 2 3 4" xfId="686"/>
    <cellStyle name="常规 13 3" xfId="687"/>
    <cellStyle name="t_HVAC Equipment (3) 2" xfId="688"/>
    <cellStyle name="常规 2 3 4 2" xfId="689"/>
    <cellStyle name="常规 13 4" xfId="690"/>
    <cellStyle name="常规 2 2 2 17 2" xfId="691"/>
    <cellStyle name="常规 2 2 2 22 2" xfId="692"/>
    <cellStyle name="常规 7 2 18 2" xfId="693"/>
    <cellStyle name="t_HVAC Equipment (3) 3" xfId="694"/>
    <cellStyle name="常规 2 3 4 3" xfId="695"/>
    <cellStyle name="常规 2 2 3 6 2 2" xfId="696"/>
    <cellStyle name="常规 4 2 3" xfId="697"/>
    <cellStyle name="常规 4 5" xfId="698"/>
    <cellStyle name="t_HVAC Equipment (3)_财力预测表1" xfId="699"/>
    <cellStyle name="t_HVAC Equipment (3)_财力预测表1 2" xfId="700"/>
    <cellStyle name="t_HVAC Equipment (3)_财力预测表1 3" xfId="701"/>
    <cellStyle name="差_收支总表2" xfId="702"/>
    <cellStyle name="t_收支总表2 2" xfId="703"/>
    <cellStyle name="常规 2 2 3 19 2" xfId="704"/>
    <cellStyle name="常规 2 11 3" xfId="705"/>
    <cellStyle name="常规 3 2 2 4" xfId="706"/>
    <cellStyle name="常规 6 2 16" xfId="707"/>
    <cellStyle name="常规 6 2 21" xfId="708"/>
    <cellStyle name="Total 2" xfId="709"/>
    <cellStyle name="常规 2 2 4 15" xfId="710"/>
    <cellStyle name="常规 2 2 4 20" xfId="711"/>
    <cellStyle name="常规 8 8 2" xfId="712"/>
    <cellStyle name="常规 2 2 19" xfId="713"/>
    <cellStyle name="常规 2 2 24" xfId="714"/>
    <cellStyle name="Total_财力预测表1" xfId="715"/>
    <cellStyle name="常规 11 2 4" xfId="716"/>
    <cellStyle name="百分比 2" xfId="717"/>
    <cellStyle name="常规 3 4 6 2" xfId="718"/>
    <cellStyle name="百分比 3" xfId="719"/>
    <cellStyle name="常规 2 6 6 2" xfId="720"/>
    <cellStyle name="常规 11 2 8" xfId="721"/>
    <cellStyle name="常规 5 2 5 2 2" xfId="722"/>
    <cellStyle name="常规 2 2 2 12 3" xfId="723"/>
    <cellStyle name="捠壿_Region Orders (2)" xfId="724"/>
    <cellStyle name="编号" xfId="725"/>
    <cellStyle name="编号 2" xfId="726"/>
    <cellStyle name="标题 1 2" xfId="727"/>
    <cellStyle name="常规 13 11" xfId="728"/>
    <cellStyle name="标题 1 2 4" xfId="729"/>
    <cellStyle name="标题 1 3" xfId="730"/>
    <cellStyle name="标题 2 2 2" xfId="731"/>
    <cellStyle name="标题 2 2 3" xfId="732"/>
    <cellStyle name="标题 2 3" xfId="733"/>
    <cellStyle name="标题 3 2" xfId="734"/>
    <cellStyle name="常规 2 2 3 9 2 2" xfId="735"/>
    <cellStyle name="常规 7 2 3" xfId="736"/>
    <cellStyle name="常规 7 2 3 2" xfId="737"/>
    <cellStyle name="标题 3 2 2" xfId="738"/>
    <cellStyle name="标题 3 2 3" xfId="739"/>
    <cellStyle name="标题 3 2 4" xfId="740"/>
    <cellStyle name="常规 7 3 3" xfId="741"/>
    <cellStyle name="标题 4 2" xfId="742"/>
    <cellStyle name="千位分隔 3" xfId="743"/>
    <cellStyle name="标题 4 2 3" xfId="744"/>
    <cellStyle name="常规 8 2 17 2" xfId="745"/>
    <cellStyle name="千位分隔 3 3" xfId="746"/>
    <cellStyle name="常规 2 2 3 10" xfId="747"/>
    <cellStyle name="常规 7 3 4" xfId="748"/>
    <cellStyle name="标题 4 3" xfId="749"/>
    <cellStyle name="千位分隔 4" xfId="750"/>
    <cellStyle name="标题 5 2" xfId="751"/>
    <cellStyle name="常规 6_5.11财政财务划转表(协议附表)" xfId="752"/>
    <cellStyle name="常规 2 6 6" xfId="753"/>
    <cellStyle name="常规 11 4 2 2" xfId="754"/>
    <cellStyle name="标题 5 3" xfId="755"/>
    <cellStyle name="常规 2 2 2 2 2 2" xfId="756"/>
    <cellStyle name="标题1" xfId="757"/>
    <cellStyle name="常规 11 2 6" xfId="758"/>
    <cellStyle name="常规 2 4 4 2 2" xfId="759"/>
    <cellStyle name="常规 5 16 2" xfId="760"/>
    <cellStyle name="常规 3 38" xfId="761"/>
    <cellStyle name="标题1 2" xfId="762"/>
    <cellStyle name="表标题" xfId="763"/>
    <cellStyle name="常规 2 2 2 10 2 2" xfId="764"/>
    <cellStyle name="表标题 2" xfId="765"/>
    <cellStyle name="常规 2 2 4 14" xfId="766"/>
    <cellStyle name="常规 2 2 18" xfId="767"/>
    <cellStyle name="常规 2 2 23" xfId="768"/>
    <cellStyle name="常规 2 2 2" xfId="769"/>
    <cellStyle name="部门 2" xfId="770"/>
    <cellStyle name="常规 2 2 5 3" xfId="771"/>
    <cellStyle name="差 2" xfId="772"/>
    <cellStyle name="常规 2 2 5 3 2" xfId="773"/>
    <cellStyle name="差 2 2" xfId="774"/>
    <cellStyle name="常规 11 7 2" xfId="775"/>
    <cellStyle name="差 2 3" xfId="776"/>
    <cellStyle name="常规 11 7 3" xfId="777"/>
    <cellStyle name="差 2 4" xfId="778"/>
    <cellStyle name="差_4" xfId="779"/>
    <cellStyle name="差_5.11财政财务划转表(协议附表)" xfId="780"/>
    <cellStyle name="常规 13 2" xfId="781"/>
    <cellStyle name="差_财力预测表1" xfId="782"/>
    <cellStyle name="常规 5 2 8" xfId="783"/>
    <cellStyle name="常规 10 2" xfId="784"/>
    <cellStyle name="常规 5 2 8 2" xfId="785"/>
    <cellStyle name="常规 10 2 2" xfId="786"/>
    <cellStyle name="常规 5 2 8 3" xfId="787"/>
    <cellStyle name="常规 10 2 3" xfId="788"/>
    <cellStyle name="常规 5 2 9" xfId="789"/>
    <cellStyle name="常规 10 3" xfId="790"/>
    <cellStyle name="常规 5 2 9 2" xfId="791"/>
    <cellStyle name="常规 10 3 2" xfId="792"/>
    <cellStyle name="常规 2 3 7 2 2" xfId="793"/>
    <cellStyle name="常规 11 2" xfId="794"/>
    <cellStyle name="常规 3 2 2 18" xfId="795"/>
    <cellStyle name="常规 11 2 10" xfId="796"/>
    <cellStyle name="常规 12 8" xfId="797"/>
    <cellStyle name="常规 11 2 10 2" xfId="798"/>
    <cellStyle name="常规 2 2 2_财力预测表1" xfId="799"/>
    <cellStyle name="常规 11 2 2" xfId="800"/>
    <cellStyle name="常规 3 2 2 18 2" xfId="801"/>
    <cellStyle name="常规 11 2 2 2" xfId="802"/>
    <cellStyle name="常规 11 2 2 3" xfId="803"/>
    <cellStyle name="常规 11 2 3" xfId="804"/>
    <cellStyle name="常规 11 2 3 2" xfId="805"/>
    <cellStyle name="常规 11 2 4 2" xfId="806"/>
    <cellStyle name="常规 11 2 6 2" xfId="807"/>
    <cellStyle name="常规 3 3 15" xfId="808"/>
    <cellStyle name="常规 3 3 20" xfId="809"/>
    <cellStyle name="常规 7 2 13 2" xfId="810"/>
    <cellStyle name="常规 11 2 7" xfId="811"/>
    <cellStyle name="常规 11 2 8 2" xfId="812"/>
    <cellStyle name="常规 7 2" xfId="813"/>
    <cellStyle name="常规 11 2 9" xfId="814"/>
    <cellStyle name="常规 7 2 2" xfId="815"/>
    <cellStyle name="常规 11 2 9 2" xfId="816"/>
    <cellStyle name="常规 11 3" xfId="817"/>
    <cellStyle name="常规 3 2 2 19" xfId="818"/>
    <cellStyle name="常规 11 3 2" xfId="819"/>
    <cellStyle name="常规 11 3 2 2" xfId="820"/>
    <cellStyle name="常规 18" xfId="821"/>
    <cellStyle name="常规 23" xfId="822"/>
    <cellStyle name="常规 11 3 3" xfId="823"/>
    <cellStyle name="常规 11 5 2 2" xfId="824"/>
    <cellStyle name="常规 11 6 3" xfId="825"/>
    <cellStyle name="常规 2 2 3 13 2" xfId="826"/>
    <cellStyle name="常规 11 7" xfId="827"/>
    <cellStyle name="常规 11 9" xfId="828"/>
    <cellStyle name="常规 11 9 2" xfId="829"/>
    <cellStyle name="常规 11_4" xfId="830"/>
    <cellStyle name="常规 2 9 2" xfId="831"/>
    <cellStyle name="常规 12 10" xfId="832"/>
    <cellStyle name="常规 12 12" xfId="833"/>
    <cellStyle name="检查单元格 2 3" xfId="834"/>
    <cellStyle name="常规 12 3 2" xfId="835"/>
    <cellStyle name="常规 12 3 2 2" xfId="836"/>
    <cellStyle name="常规 12 4 2" xfId="837"/>
    <cellStyle name="常规 12 4 3" xfId="838"/>
    <cellStyle name="常规 12 6 2" xfId="839"/>
    <cellStyle name="常规 2 2 3 14 2" xfId="840"/>
    <cellStyle name="计算 2 4" xfId="841"/>
    <cellStyle name="常规 12 7" xfId="842"/>
    <cellStyle name="常规 3 2 2 9" xfId="843"/>
    <cellStyle name="常规 12 7 2" xfId="844"/>
    <cellStyle name="常规 5 12" xfId="845"/>
    <cellStyle name="常规 3 2 2 9 2" xfId="846"/>
    <cellStyle name="常规 12 7 2 2" xfId="847"/>
    <cellStyle name="常规 5 12 2" xfId="848"/>
    <cellStyle name="常规 3 2 3 9" xfId="849"/>
    <cellStyle name="常规 12 8 2" xfId="850"/>
    <cellStyle name="常规 3 2 10 3" xfId="851"/>
    <cellStyle name="常规 13 10 2" xfId="852"/>
    <cellStyle name="常规 13 11 2" xfId="853"/>
    <cellStyle name="常规 13 2 2" xfId="854"/>
    <cellStyle name="常规 13 2 3" xfId="855"/>
    <cellStyle name="常规 13 3 2" xfId="856"/>
    <cellStyle name="常规 6 2 12" xfId="857"/>
    <cellStyle name="常规 13 3 2 2" xfId="858"/>
    <cellStyle name="常规 17 3" xfId="859"/>
    <cellStyle name="常规 13 4 2" xfId="860"/>
    <cellStyle name="常规 13 4 2 2" xfId="861"/>
    <cellStyle name="常规 13 4 3" xfId="862"/>
    <cellStyle name="常规 13 7 2" xfId="863"/>
    <cellStyle name="常规 2 13" xfId="864"/>
    <cellStyle name="常规 13 8 2" xfId="865"/>
    <cellStyle name="常规 2 13 2" xfId="866"/>
    <cellStyle name="常规 3 2 4 3" xfId="867"/>
    <cellStyle name="常规 7 2 12" xfId="868"/>
    <cellStyle name="常规 13 8 2 2" xfId="869"/>
    <cellStyle name="常规 2 14" xfId="870"/>
    <cellStyle name="常规 13 8 3" xfId="871"/>
    <cellStyle name="常规 5 2 11 2" xfId="872"/>
    <cellStyle name="常规 13 9 2" xfId="873"/>
    <cellStyle name="常规 14" xfId="874"/>
    <cellStyle name="常规 14 2" xfId="875"/>
    <cellStyle name="常规 14 3" xfId="876"/>
    <cellStyle name="常规 14 4" xfId="877"/>
    <cellStyle name="常规 2 2 2 18 2" xfId="878"/>
    <cellStyle name="常规 2 2 2 23 2" xfId="879"/>
    <cellStyle name="常规 14 5" xfId="880"/>
    <cellStyle name="常规 15 2" xfId="881"/>
    <cellStyle name="常规 20 2" xfId="882"/>
    <cellStyle name="常规 15 2 2" xfId="883"/>
    <cellStyle name="常规 20 2 2" xfId="884"/>
    <cellStyle name="常规 15 3" xfId="885"/>
    <cellStyle name="常规 20 3" xfId="886"/>
    <cellStyle name="常规 5 2 2 2 2" xfId="887"/>
    <cellStyle name="常规 15 4" xfId="888"/>
    <cellStyle name="常规 2 2 2 19 2" xfId="889"/>
    <cellStyle name="常规 2 2 2 24 2" xfId="890"/>
    <cellStyle name="常规 18 10" xfId="891"/>
    <cellStyle name="常规 15 5" xfId="892"/>
    <cellStyle name="适中 2 2" xfId="893"/>
    <cellStyle name="常规 18 11" xfId="894"/>
    <cellStyle name="常规 15 5 2" xfId="895"/>
    <cellStyle name="常规 2 2 10" xfId="896"/>
    <cellStyle name="常规 15_4" xfId="897"/>
    <cellStyle name="常规 7 3 10 2" xfId="898"/>
    <cellStyle name="注释 3" xfId="899"/>
    <cellStyle name="常规 4 2 2_财力预测表1" xfId="900"/>
    <cellStyle name="常规 16 10" xfId="901"/>
    <cellStyle name="常规 16 11" xfId="902"/>
    <cellStyle name="常规 16 11 2" xfId="903"/>
    <cellStyle name="常规 16 2" xfId="904"/>
    <cellStyle name="常规 21 2" xfId="905"/>
    <cellStyle name="常规 16 2 2" xfId="906"/>
    <cellStyle name="常规 21 2 2" xfId="907"/>
    <cellStyle name="常规 16 3" xfId="908"/>
    <cellStyle name="常规 21 3" xfId="909"/>
    <cellStyle name="常规 16 3 2" xfId="910"/>
    <cellStyle name="常规 16 5 2" xfId="911"/>
    <cellStyle name="常规 2 2 3 18 2" xfId="912"/>
    <cellStyle name="常规 16 7" xfId="913"/>
    <cellStyle name="常规 2 10 3" xfId="914"/>
    <cellStyle name="常规 16 7 2" xfId="915"/>
    <cellStyle name="常规 16 9" xfId="916"/>
    <cellStyle name="常规 16 9 2" xfId="917"/>
    <cellStyle name="常规 2 2 2 2 3" xfId="918"/>
    <cellStyle name="常规 16_财力预测表1" xfId="919"/>
    <cellStyle name="常规 17" xfId="920"/>
    <cellStyle name="常规 22" xfId="921"/>
    <cellStyle name="常规 6 2 11" xfId="922"/>
    <cellStyle name="常规 17 2" xfId="923"/>
    <cellStyle name="常规 6 2 11 2" xfId="924"/>
    <cellStyle name="常规 17 2 2" xfId="925"/>
    <cellStyle name="常规 18 2" xfId="926"/>
    <cellStyle name="常规 23 2" xfId="927"/>
    <cellStyle name="常规 18 2 2" xfId="928"/>
    <cellStyle name="常规 18 3" xfId="929"/>
    <cellStyle name="常规 18 3 2" xfId="930"/>
    <cellStyle name="常规 18 4" xfId="931"/>
    <cellStyle name="计算 3" xfId="932"/>
    <cellStyle name="常规 18 4 2" xfId="933"/>
    <cellStyle name="常规 3 2 3 2" xfId="934"/>
    <cellStyle name="常规 18 5" xfId="935"/>
    <cellStyle name="常规 3 2 3 2 2" xfId="936"/>
    <cellStyle name="常规 18 5 2" xfId="937"/>
    <cellStyle name="常规 18 6" xfId="938"/>
    <cellStyle name="常规 2 12 2" xfId="939"/>
    <cellStyle name="常规 3 2 3 3" xfId="940"/>
    <cellStyle name="常规 18 6 2" xfId="941"/>
    <cellStyle name="常规 2 16" xfId="942"/>
    <cellStyle name="常规 2 21" xfId="943"/>
    <cellStyle name="常规 2 12 2 2" xfId="944"/>
    <cellStyle name="常规 3 2 3 3 2" xfId="945"/>
    <cellStyle name="常规 18 7" xfId="946"/>
    <cellStyle name="常规 2 12 3" xfId="947"/>
    <cellStyle name="常规 3 2 3 4" xfId="948"/>
    <cellStyle name="常规 3 2 3 4 2" xfId="949"/>
    <cellStyle name="常规 18 7 2" xfId="950"/>
    <cellStyle name="常规 3 2 3 5" xfId="951"/>
    <cellStyle name="常规 18 8" xfId="952"/>
    <cellStyle name="常规 3 2 3 5 2" xfId="953"/>
    <cellStyle name="常规 18 8 2" xfId="954"/>
    <cellStyle name="常规 2 2 11 2 2" xfId="955"/>
    <cellStyle name="常规 3 10 2" xfId="956"/>
    <cellStyle name="常规 3 2 3 6" xfId="957"/>
    <cellStyle name="常规 2 2 4 2 2 2" xfId="958"/>
    <cellStyle name="常规 18 9" xfId="959"/>
    <cellStyle name="常规 3 2 3 6 2" xfId="960"/>
    <cellStyle name="常规 18 9 2" xfId="961"/>
    <cellStyle name="常规 19" xfId="962"/>
    <cellStyle name="常规 24" xfId="963"/>
    <cellStyle name="常规 19 2" xfId="964"/>
    <cellStyle name="常规 2 5 12" xfId="965"/>
    <cellStyle name="常规 19 2 2" xfId="966"/>
    <cellStyle name="常规 19 3" xfId="967"/>
    <cellStyle name="常规 19 4" xfId="968"/>
    <cellStyle name="常规 3 14 2" xfId="969"/>
    <cellStyle name="常规 2" xfId="970"/>
    <cellStyle name="常规 2 11" xfId="971"/>
    <cellStyle name="常规 2 11 2" xfId="972"/>
    <cellStyle name="常规 3 2 2 3" xfId="973"/>
    <cellStyle name="常规 6 2 15" xfId="974"/>
    <cellStyle name="常规 6 2 20" xfId="975"/>
    <cellStyle name="常规 2 11 2 2" xfId="976"/>
    <cellStyle name="常规 3 2 2 3 2" xfId="977"/>
    <cellStyle name="常规 6 2 15 2" xfId="978"/>
    <cellStyle name="常规 6 2 20 2" xfId="979"/>
    <cellStyle name="常规 2 13 2 2" xfId="980"/>
    <cellStyle name="常规 2 13 3" xfId="981"/>
    <cellStyle name="常规 3 2 4 4" xfId="982"/>
    <cellStyle name="常规 2 14 2 2" xfId="983"/>
    <cellStyle name="常规 2 2 7 4" xfId="984"/>
    <cellStyle name="常规 2 2 3_4" xfId="985"/>
    <cellStyle name="常规 2 14 3" xfId="986"/>
    <cellStyle name="常规 2 15" xfId="987"/>
    <cellStyle name="常规 2 20" xfId="988"/>
    <cellStyle name="常规 2 15 2" xfId="989"/>
    <cellStyle name="常规 2 20 2" xfId="990"/>
    <cellStyle name="常规 3 2 6 3" xfId="991"/>
    <cellStyle name="常规 2 16 2" xfId="992"/>
    <cellStyle name="常规 2 21 2" xfId="993"/>
    <cellStyle name="常规 3 2 7 3" xfId="994"/>
    <cellStyle name="常规 6 3 15" xfId="995"/>
    <cellStyle name="常规 6 3 20" xfId="996"/>
    <cellStyle name="常规 2 17 2" xfId="997"/>
    <cellStyle name="常规 2 22 2" xfId="998"/>
    <cellStyle name="常规 3 2 8 3" xfId="999"/>
    <cellStyle name="常规 7 3 2 2 2" xfId="1000"/>
    <cellStyle name="千位分隔 2 3" xfId="1001"/>
    <cellStyle name="常规 8 2 16 2" xfId="1002"/>
    <cellStyle name="常规 2 18" xfId="1003"/>
    <cellStyle name="常规 2 23" xfId="1004"/>
    <cellStyle name="常规 7 3 2 3" xfId="1005"/>
    <cellStyle name="常规 2 19 2" xfId="1006"/>
    <cellStyle name="常规 2 24 2" xfId="1007"/>
    <cellStyle name="常规 2 2 10 2" xfId="1008"/>
    <cellStyle name="常规 2 2 10 2 2" xfId="1009"/>
    <cellStyle name="常规 2 2 10 3" xfId="1010"/>
    <cellStyle name="常规 2 2 11 2" xfId="1011"/>
    <cellStyle name="常规 3 10" xfId="1012"/>
    <cellStyle name="常规 2 2 11 3" xfId="1013"/>
    <cellStyle name="常规 3 11" xfId="1014"/>
    <cellStyle name="常规 2 2 12 2" xfId="1015"/>
    <cellStyle name="强调文字颜色 6 2 4" xfId="1016"/>
    <cellStyle name="常规 2 2 12 3" xfId="1017"/>
    <cellStyle name="常规 7 3 8 2" xfId="1018"/>
    <cellStyle name="常规 2 2 13" xfId="1019"/>
    <cellStyle name="常规 2 2 13 2" xfId="1020"/>
    <cellStyle name="常规 2 2 13 3" xfId="1021"/>
    <cellStyle name="常规 2 2 14" xfId="1022"/>
    <cellStyle name="常规 2 7 2 2" xfId="1023"/>
    <cellStyle name="常规 2 2 4 10" xfId="1024"/>
    <cellStyle name="常规 2 2 15" xfId="1025"/>
    <cellStyle name="常规 2 2 20" xfId="1026"/>
    <cellStyle name="常规 9 2 10 2" xfId="1027"/>
    <cellStyle name="常规 2 2 4 11" xfId="1028"/>
    <cellStyle name="常规 2 2 15 2" xfId="1029"/>
    <cellStyle name="常规 2 2 20 2" xfId="1030"/>
    <cellStyle name="常规 2 2 4 11 2" xfId="1031"/>
    <cellStyle name="常规 2 2 16" xfId="1032"/>
    <cellStyle name="常规 2 2 21" xfId="1033"/>
    <cellStyle name="常规 2 2 4 12" xfId="1034"/>
    <cellStyle name="常规 2 2 16 2" xfId="1035"/>
    <cellStyle name="常规 2 2 21 2" xfId="1036"/>
    <cellStyle name="常规 4 10" xfId="1037"/>
    <cellStyle name="常规 2 2 4 12 2" xfId="1038"/>
    <cellStyle name="常规 2 2 17 2" xfId="1039"/>
    <cellStyle name="常规 2 2 22 2" xfId="1040"/>
    <cellStyle name="常规 2 2 4 13 2" xfId="1041"/>
    <cellStyle name="常规 8 8 2 2" xfId="1042"/>
    <cellStyle name="常规 2 2 4 20 2" xfId="1043"/>
    <cellStyle name="常规 2 2 4 15 2" xfId="1044"/>
    <cellStyle name="常规 2 2 19 2" xfId="1045"/>
    <cellStyle name="常规 2 2 24 2" xfId="1046"/>
    <cellStyle name="常规 8 2 12 2" xfId="1047"/>
    <cellStyle name="常规 2 2 2 10" xfId="1048"/>
    <cellStyle name="常规 2 2 2 10 2" xfId="1049"/>
    <cellStyle name="常规 2 2 2 4 2 2" xfId="1050"/>
    <cellStyle name="强调文字颜色 1 2 2" xfId="1051"/>
    <cellStyle name="常规 2 2 2 10 3" xfId="1052"/>
    <cellStyle name="常规 2 2 2 11" xfId="1053"/>
    <cellStyle name="常规 2 2 2 11 3" xfId="1054"/>
    <cellStyle name="常规 2 2 2 12" xfId="1055"/>
    <cellStyle name="常规 2 2 2 12 2" xfId="1056"/>
    <cellStyle name="常规 3 39" xfId="1057"/>
    <cellStyle name="常规 2 2 2 12 2 2" xfId="1058"/>
    <cellStyle name="常规 45" xfId="1059"/>
    <cellStyle name="常规 50" xfId="1060"/>
    <cellStyle name="常规 2 2 2 13" xfId="1061"/>
    <cellStyle name="常规 2 2 2 13 2" xfId="1062"/>
    <cellStyle name="常规 2 2 2 13 3" xfId="1063"/>
    <cellStyle name="常规 9 2 2 2" xfId="1064"/>
    <cellStyle name="常规 2 2 2 14" xfId="1065"/>
    <cellStyle name="常规 2 2 2 14 2" xfId="1066"/>
    <cellStyle name="常规 2 2 2 18" xfId="1067"/>
    <cellStyle name="常规 2 2 2 23" xfId="1068"/>
    <cellStyle name="常规 2 2 2 19" xfId="1069"/>
    <cellStyle name="常规 2 2 2 24" xfId="1070"/>
    <cellStyle name="常规 2 2 2 2 2" xfId="1071"/>
    <cellStyle name="常规 2 2 2 25" xfId="1072"/>
    <cellStyle name="常规 2 2 2 26" xfId="1073"/>
    <cellStyle name="常规 6 2 13" xfId="1074"/>
    <cellStyle name="常规 2 2 2 26 2" xfId="1075"/>
    <cellStyle name="常规 2 2 2 27" xfId="1076"/>
    <cellStyle name="常规 2 2 2 28" xfId="1077"/>
    <cellStyle name="常规 2 2 2 3" xfId="1078"/>
    <cellStyle name="常规 2 2 2 3 2" xfId="1079"/>
    <cellStyle name="常规 6 3 13" xfId="1080"/>
    <cellStyle name="常规 2 2 2 3 2 2" xfId="1081"/>
    <cellStyle name="常规 2 2 3 10 2 2" xfId="1082"/>
    <cellStyle name="常规 2 2 2 3 3" xfId="1083"/>
    <cellStyle name="常规 2 2 2 4 2" xfId="1084"/>
    <cellStyle name="强调文字颜色 1 2" xfId="1085"/>
    <cellStyle name="常规 2 2 2 4 3" xfId="1086"/>
    <cellStyle name="强调文字颜色 1 3" xfId="1087"/>
    <cellStyle name="常规 2 2 2 5 2" xfId="1088"/>
    <cellStyle name="强调文字颜色 2 2" xfId="1089"/>
    <cellStyle name="常规 2 2 2 5 3" xfId="1090"/>
    <cellStyle name="强调文字颜色 2 3" xfId="1091"/>
    <cellStyle name="常规 2 2 2 6 2" xfId="1092"/>
    <cellStyle name="强调文字颜色 3 2" xfId="1093"/>
    <cellStyle name="常规 2 2 2 6 2 2" xfId="1094"/>
    <cellStyle name="强调文字颜色 3 2 2" xfId="1095"/>
    <cellStyle name="常规 3 8 2 2" xfId="1096"/>
    <cellStyle name="常规 2 2 2 7 2" xfId="1097"/>
    <cellStyle name="强调文字颜色 4 2" xfId="1098"/>
    <cellStyle name="常规 2 2 2 7 2 2" xfId="1099"/>
    <cellStyle name="强调文字颜色 4 2 2" xfId="1100"/>
    <cellStyle name="常规 2 2 2 8 2" xfId="1101"/>
    <cellStyle name="强调文字颜色 5 2" xfId="1102"/>
    <cellStyle name="常规 2 2 2 8 3" xfId="1103"/>
    <cellStyle name="强调文字颜色 5 3" xfId="1104"/>
    <cellStyle name="常规 2 2 2 9 2" xfId="1105"/>
    <cellStyle name="强调文字颜色 6 2" xfId="1106"/>
    <cellStyle name="常规 2 2 3 10 3" xfId="1107"/>
    <cellStyle name="常规 2 2 2 9 2 2" xfId="1108"/>
    <cellStyle name="强调文字颜色 6 2 2" xfId="1109"/>
    <cellStyle name="常规 2 2 2 9 3" xfId="1110"/>
    <cellStyle name="强调文字颜色 6 3" xfId="1111"/>
    <cellStyle name="常规 8 8 3" xfId="1112"/>
    <cellStyle name="常规 2 2 4 21" xfId="1113"/>
    <cellStyle name="常规 2 2 4 16" xfId="1114"/>
    <cellStyle name="常规 2 2 25" xfId="1115"/>
    <cellStyle name="常规 2 2 30" xfId="1116"/>
    <cellStyle name="常规 2 2 4 21 2" xfId="1117"/>
    <cellStyle name="常规 2 2 4 16 2" xfId="1118"/>
    <cellStyle name="常规 2 2 25 2" xfId="1119"/>
    <cellStyle name="常规 2 2 4 22" xfId="1120"/>
    <cellStyle name="常规 2 2 4 17" xfId="1121"/>
    <cellStyle name="常规 2 2 26" xfId="1122"/>
    <cellStyle name="常规 2 2 31" xfId="1123"/>
    <cellStyle name="常规 6 2 19" xfId="1124"/>
    <cellStyle name="常规 3 2 2 7" xfId="1125"/>
    <cellStyle name="常规 2 2 4 17 2" xfId="1126"/>
    <cellStyle name="常规 2 2 26 2" xfId="1127"/>
    <cellStyle name="常规 5 10" xfId="1128"/>
    <cellStyle name="常规 6 2 3 2" xfId="1129"/>
    <cellStyle name="常规 2 2 4 23" xfId="1130"/>
    <cellStyle name="常规 2 2 4 18" xfId="1131"/>
    <cellStyle name="常规 2 2 27" xfId="1132"/>
    <cellStyle name="常规 2 2 32" xfId="1133"/>
    <cellStyle name="常规 2 2 4 19" xfId="1134"/>
    <cellStyle name="常规 2 2 28" xfId="1135"/>
    <cellStyle name="常规 2 2 33" xfId="1136"/>
    <cellStyle name="常规 2 2 29" xfId="1137"/>
    <cellStyle name="常规 2 2 3" xfId="1138"/>
    <cellStyle name="常规 2 2 3 4 2 2" xfId="1139"/>
    <cellStyle name="常规 2 2 3 10 2" xfId="1140"/>
    <cellStyle name="常规 2 2 3 11 2" xfId="1141"/>
    <cellStyle name="常规 2 2 3 3 3" xfId="1142"/>
    <cellStyle name="常规 2 2 3 11 2 2" xfId="1143"/>
    <cellStyle name="常规 7 3 16" xfId="1144"/>
    <cellStyle name="常规 2 2 3 11 3" xfId="1145"/>
    <cellStyle name="常规 2 2 3 12" xfId="1146"/>
    <cellStyle name="常规 2 2 3 16 2" xfId="1147"/>
    <cellStyle name="常规 2 2 3 21 2" xfId="1148"/>
    <cellStyle name="常规 2 2 3 17" xfId="1149"/>
    <cellStyle name="常规 2 2 3 22" xfId="1150"/>
    <cellStyle name="常规 2 2 3 2" xfId="1151"/>
    <cellStyle name="常规 2 2 3 2 2" xfId="1152"/>
    <cellStyle name="常规 2 2 3 2 2 2" xfId="1153"/>
    <cellStyle name="常规 2 2 3 6" xfId="1154"/>
    <cellStyle name="常规 2 2 3 2 3" xfId="1155"/>
    <cellStyle name="常规 2 2 3 3" xfId="1156"/>
    <cellStyle name="常规 2 2 3 3 2 2" xfId="1157"/>
    <cellStyle name="常规 2 2 3 4" xfId="1158"/>
    <cellStyle name="千位分隔 2 10 2" xfId="1159"/>
    <cellStyle name="常规 2 2 3 4 2" xfId="1160"/>
    <cellStyle name="常规 2 2 3 5" xfId="1161"/>
    <cellStyle name="常规 2 2 3 5 2" xfId="1162"/>
    <cellStyle name="常规 2 2 3 6 2" xfId="1163"/>
    <cellStyle name="常规 3 9 2" xfId="1164"/>
    <cellStyle name="常规 2 2 3 7" xfId="1165"/>
    <cellStyle name="常规 3 9 2 2" xfId="1166"/>
    <cellStyle name="常规 2 2 3 7 2" xfId="1167"/>
    <cellStyle name="常规 2 2 3 7 2 2" xfId="1168"/>
    <cellStyle name="常规 5 2 3" xfId="1169"/>
    <cellStyle name="常规 3 9 3" xfId="1170"/>
    <cellStyle name="常规 2 2 3 8" xfId="1171"/>
    <cellStyle name="常规 2 2 3 8 2" xfId="1172"/>
    <cellStyle name="常规 3 2 3 7" xfId="1173"/>
    <cellStyle name="常规 2 2 4 18 2" xfId="1174"/>
    <cellStyle name="常规 2 2 4 19 2" xfId="1175"/>
    <cellStyle name="常规 2 2 4 2 2" xfId="1176"/>
    <cellStyle name="常规 2 2 4 2 3" xfId="1177"/>
    <cellStyle name="常规 2 2 4 3" xfId="1178"/>
    <cellStyle name="常规 2 2 4 3 2" xfId="1179"/>
    <cellStyle name="常规 2 2 4 3 3" xfId="1180"/>
    <cellStyle name="千位分隔 2 11 2" xfId="1181"/>
    <cellStyle name="常规 2 2 4 4" xfId="1182"/>
    <cellStyle name="常规 2 2 4 4 2" xfId="1183"/>
    <cellStyle name="常规 2 2 4 4 2 2" xfId="1184"/>
    <cellStyle name="常规 2 2 4 4 3" xfId="1185"/>
    <cellStyle name="常规 2 2 4 5" xfId="1186"/>
    <cellStyle name="常规 2 2 4 5 2" xfId="1187"/>
    <cellStyle name="常规 2 2 4 6" xfId="1188"/>
    <cellStyle name="常规 2 2 4 6 2" xfId="1189"/>
    <cellStyle name="常规 2 2 4 6 2 2" xfId="1190"/>
    <cellStyle name="常规 2 2 4 6 3" xfId="1191"/>
    <cellStyle name="常规 2 2 4 7" xfId="1192"/>
    <cellStyle name="常规 2 2 4 7 2" xfId="1193"/>
    <cellStyle name="常规 2 2 4 7 2 2" xfId="1194"/>
    <cellStyle name="常规 2 2 4 7 3" xfId="1195"/>
    <cellStyle name="常规 2 2 4 8 2" xfId="1196"/>
    <cellStyle name="常规 2 2 4 8 2 2" xfId="1197"/>
    <cellStyle name="常规 2 2 4 8 3" xfId="1198"/>
    <cellStyle name="常规 2 2 4 9" xfId="1199"/>
    <cellStyle name="常规 2 2 4 9 2" xfId="1200"/>
    <cellStyle name="常规 5 9 3" xfId="1201"/>
    <cellStyle name="好_财力预测表1" xfId="1202"/>
    <cellStyle name="常规 2 2 5" xfId="1203"/>
    <cellStyle name="常规 2 3 14 2" xfId="1204"/>
    <cellStyle name="常规 2 2 5 10 2" xfId="1205"/>
    <cellStyle name="常规 5 11 2 2" xfId="1206"/>
    <cellStyle name="常规 2 3 20" xfId="1207"/>
    <cellStyle name="常规 2 3 15" xfId="1208"/>
    <cellStyle name="常规 2 2 5 11" xfId="1209"/>
    <cellStyle name="常规 2 3 20 2" xfId="1210"/>
    <cellStyle name="常规 2 3 15 2" xfId="1211"/>
    <cellStyle name="常规 2 2 5 11 2" xfId="1212"/>
    <cellStyle name="常规 2 3 21" xfId="1213"/>
    <cellStyle name="常规 2 3 16" xfId="1214"/>
    <cellStyle name="常规 2 2 5 12" xfId="1215"/>
    <cellStyle name="常规 2 3 21 2" xfId="1216"/>
    <cellStyle name="常规 2 3 16 2" xfId="1217"/>
    <cellStyle name="常规 2 2 5 12 2" xfId="1218"/>
    <cellStyle name="常规 5 6 2" xfId="1219"/>
    <cellStyle name="常规 2 3 22" xfId="1220"/>
    <cellStyle name="常规 2 3 17" xfId="1221"/>
    <cellStyle name="常规 2 2 5 13" xfId="1222"/>
    <cellStyle name="常规 5 6 3" xfId="1223"/>
    <cellStyle name="常规 2 3 23" xfId="1224"/>
    <cellStyle name="常规 2 3 18" xfId="1225"/>
    <cellStyle name="常规 2 2 5 14" xfId="1226"/>
    <cellStyle name="常规 2 2 5 2" xfId="1227"/>
    <cellStyle name="常规 2 2 5 2 2" xfId="1228"/>
    <cellStyle name="常规 2 2 5 4 2" xfId="1229"/>
    <cellStyle name="常规 2 2 5 5" xfId="1230"/>
    <cellStyle name="常规 2 2 5 5 2" xfId="1231"/>
    <cellStyle name="常规 2 2 5 6" xfId="1232"/>
    <cellStyle name="常规 2 2 5 6 2" xfId="1233"/>
    <cellStyle name="常规 2 2 5 7" xfId="1234"/>
    <cellStyle name="常规 51" xfId="1235"/>
    <cellStyle name="常规 46" xfId="1236"/>
    <cellStyle name="常规 2 2 5 7 2" xfId="1237"/>
    <cellStyle name="常规 2 2 5 9" xfId="1238"/>
    <cellStyle name="常规 2 2 5 9 2" xfId="1239"/>
    <cellStyle name="常规 2 2 6" xfId="1240"/>
    <cellStyle name="常规 2 4 14" xfId="1241"/>
    <cellStyle name="常规 6 3 13 2" xfId="1242"/>
    <cellStyle name="常规 2 2 6 10" xfId="1243"/>
    <cellStyle name="常规 2 4 14 2" xfId="1244"/>
    <cellStyle name="常规 2 2 6 10 2" xfId="1245"/>
    <cellStyle name="常规 2 4 20" xfId="1246"/>
    <cellStyle name="常规 2 4 15" xfId="1247"/>
    <cellStyle name="常规 2 4 2" xfId="1248"/>
    <cellStyle name="常规 2 2 6 11" xfId="1249"/>
    <cellStyle name="常规 2 4 21" xfId="1250"/>
    <cellStyle name="常规 2 4 16" xfId="1251"/>
    <cellStyle name="常规 2 4 3" xfId="1252"/>
    <cellStyle name="常规 2 2 6 12" xfId="1253"/>
    <cellStyle name="常规 2 2 6 2" xfId="1254"/>
    <cellStyle name="常规 2 2 6 2 2" xfId="1255"/>
    <cellStyle name="常规 2 2 6 3" xfId="1256"/>
    <cellStyle name="常规 5 11" xfId="1257"/>
    <cellStyle name="常规 3 2 2 8" xfId="1258"/>
    <cellStyle name="常规 2 2 6 3 2" xfId="1259"/>
    <cellStyle name="常规 3 2 10" xfId="1260"/>
    <cellStyle name="常规 3 2 5 2 2" xfId="1261"/>
    <cellStyle name="常规 2 2 6 4" xfId="1262"/>
    <cellStyle name="常规 3 2 10 2" xfId="1263"/>
    <cellStyle name="常规 3 2 3 8" xfId="1264"/>
    <cellStyle name="常规 2 2 6 4 2" xfId="1265"/>
    <cellStyle name="常规 3 2 11" xfId="1266"/>
    <cellStyle name="常规 2 2 6 5" xfId="1267"/>
    <cellStyle name="常规 3 2 11 2" xfId="1268"/>
    <cellStyle name="常规 2 2 6 5 2" xfId="1269"/>
    <cellStyle name="常规 3 2 12 2" xfId="1270"/>
    <cellStyle name="常规 2 2 6 6 2" xfId="1271"/>
    <cellStyle name="常规 8 2 14" xfId="1272"/>
    <cellStyle name="常规 3 2 13 2" xfId="1273"/>
    <cellStyle name="常规 2 2 6 7 2" xfId="1274"/>
    <cellStyle name="常规 3 2 14" xfId="1275"/>
    <cellStyle name="常规 2 2 6 8" xfId="1276"/>
    <cellStyle name="常规 3 2 14 2" xfId="1277"/>
    <cellStyle name="常规 2 2 6 8 2" xfId="1278"/>
    <cellStyle name="常规 3 2 20" xfId="1279"/>
    <cellStyle name="常规 3 2 15" xfId="1280"/>
    <cellStyle name="常规 2 2 6 9" xfId="1281"/>
    <cellStyle name="常规 3 2 20 2" xfId="1282"/>
    <cellStyle name="常规 3 2 15 2" xfId="1283"/>
    <cellStyle name="常规 2 2 6 9 2" xfId="1284"/>
    <cellStyle name="常规 2 2 7" xfId="1285"/>
    <cellStyle name="汇总 3" xfId="1286"/>
    <cellStyle name="常规 2 2 7 2" xfId="1287"/>
    <cellStyle name="常规 5 2 5 3" xfId="1288"/>
    <cellStyle name="常规 2 2 7 2 2" xfId="1289"/>
    <cellStyle name="常规 2 2 7 3" xfId="1290"/>
    <cellStyle name="常规 2 2 8" xfId="1291"/>
    <cellStyle name="常规 2 2 8 2" xfId="1292"/>
    <cellStyle name="常规 2 2 8 2 2" xfId="1293"/>
    <cellStyle name="常规 7 2 2 2 2" xfId="1294"/>
    <cellStyle name="常规 2 2 8 3" xfId="1295"/>
    <cellStyle name="常规 6 2 10" xfId="1296"/>
    <cellStyle name="常规 2 2 9" xfId="1297"/>
    <cellStyle name="常规 6 2 10 2" xfId="1298"/>
    <cellStyle name="常规 2 2 9 2" xfId="1299"/>
    <cellStyle name="常规 2 2 9 2 2" xfId="1300"/>
    <cellStyle name="常规 2 2 9 3" xfId="1301"/>
    <cellStyle name="常规 5 13 2" xfId="1302"/>
    <cellStyle name="常规 2 2_2011年预算台帐 (20111231确定报国库)" xfId="1303"/>
    <cellStyle name="常规 2 30" xfId="1304"/>
    <cellStyle name="常规 2 25" xfId="1305"/>
    <cellStyle name="常规 2 31" xfId="1306"/>
    <cellStyle name="常规 2 26" xfId="1307"/>
    <cellStyle name="常规 2 31 2" xfId="1308"/>
    <cellStyle name="常规 2 26 2" xfId="1309"/>
    <cellStyle name="千位分隔 2 7" xfId="1310"/>
    <cellStyle name="常规 9 2 6 2" xfId="1311"/>
    <cellStyle name="常规 2 32" xfId="1312"/>
    <cellStyle name="常规 2 27" xfId="1313"/>
    <cellStyle name="常规 2 32 2" xfId="1314"/>
    <cellStyle name="常规 2 27 2" xfId="1315"/>
    <cellStyle name="常规 8 2 2" xfId="1316"/>
    <cellStyle name="常规 2 33" xfId="1317"/>
    <cellStyle name="常规 2 28" xfId="1318"/>
    <cellStyle name="常规 8 2 2 2" xfId="1319"/>
    <cellStyle name="常规 2 33 2" xfId="1320"/>
    <cellStyle name="常规 2 28 2" xfId="1321"/>
    <cellStyle name="常规 8 2 3" xfId="1322"/>
    <cellStyle name="常规 2 34" xfId="1323"/>
    <cellStyle name="常规 2 29" xfId="1324"/>
    <cellStyle name="常规 8 2 3 2" xfId="1325"/>
    <cellStyle name="常规 2 34 2" xfId="1326"/>
    <cellStyle name="常规 2 29 2" xfId="1327"/>
    <cellStyle name="常规 2 3" xfId="1328"/>
    <cellStyle name="常规 2 3 10" xfId="1329"/>
    <cellStyle name="常规 2 3 10 2" xfId="1330"/>
    <cellStyle name="常规 2 3 10 2 2" xfId="1331"/>
    <cellStyle name="常规 5 2 17 2" xfId="1332"/>
    <cellStyle name="常规 2 3 10 3" xfId="1333"/>
    <cellStyle name="解释性文本 2" xfId="1334"/>
    <cellStyle name="常规 2 3 11 2" xfId="1335"/>
    <cellStyle name="解释性文本 2 2" xfId="1336"/>
    <cellStyle name="常规 2 3 11 2 2" xfId="1337"/>
    <cellStyle name="解释性文本 3" xfId="1338"/>
    <cellStyle name="常规 5 2 18 2" xfId="1339"/>
    <cellStyle name="常规 2 3 11 3" xfId="1340"/>
    <cellStyle name="常规 2 4 13 2" xfId="1341"/>
    <cellStyle name="常规 2 3 12" xfId="1342"/>
    <cellStyle name="常规 2 3 12 2" xfId="1343"/>
    <cellStyle name="常规 2 3 13" xfId="1344"/>
    <cellStyle name="常规 2 3 13 2" xfId="1345"/>
    <cellStyle name="常规 5 6 2 2" xfId="1346"/>
    <cellStyle name="常规 2 3 17 2" xfId="1347"/>
    <cellStyle name="常规 2 3 19" xfId="1348"/>
    <cellStyle name="常规 5 19" xfId="1349"/>
    <cellStyle name="常规 2 3 2" xfId="1350"/>
    <cellStyle name="常规 2 3 2 2" xfId="1351"/>
    <cellStyle name="常规 2 3 2 2 2" xfId="1352"/>
    <cellStyle name="常规 7 2 21 2" xfId="1353"/>
    <cellStyle name="常规 7 2 16 2" xfId="1354"/>
    <cellStyle name="常规 2 3 2 3" xfId="1355"/>
    <cellStyle name="常规 2 3 3" xfId="1356"/>
    <cellStyle name="常规 2 3 3 2 2" xfId="1357"/>
    <cellStyle name="常规 7 2 17 2" xfId="1358"/>
    <cellStyle name="常规 2 3 3 3" xfId="1359"/>
    <cellStyle name="常规 2 3 8" xfId="1360"/>
    <cellStyle name="常规 2 3 4 2 2" xfId="1361"/>
    <cellStyle name="常规 2 3 5" xfId="1362"/>
    <cellStyle name="常规 2 3 5 2" xfId="1363"/>
    <cellStyle name="常规 3 3 8" xfId="1364"/>
    <cellStyle name="常规 2 3 5 2 2" xfId="1365"/>
    <cellStyle name="好 2 2" xfId="1366"/>
    <cellStyle name="常规 7 2 19 2" xfId="1367"/>
    <cellStyle name="常规 2 3 5 3" xfId="1368"/>
    <cellStyle name="常规 2 3 6" xfId="1369"/>
    <cellStyle name="常规 2 3 6 2" xfId="1370"/>
    <cellStyle name="常规 2 3 6 2 2" xfId="1371"/>
    <cellStyle name="常规 2 3 6 3" xfId="1372"/>
    <cellStyle name="常规 2 3 7" xfId="1373"/>
    <cellStyle name="常规 56" xfId="1374"/>
    <cellStyle name="常规 2 3 8 2" xfId="1375"/>
    <cellStyle name="常规 6 3 8" xfId="1376"/>
    <cellStyle name="常规 2 3 8 2 2" xfId="1377"/>
    <cellStyle name="常规 57" xfId="1378"/>
    <cellStyle name="常规 2 3 8 3" xfId="1379"/>
    <cellStyle name="常规 2 3 9 2" xfId="1380"/>
    <cellStyle name="常规 7 3 8" xfId="1381"/>
    <cellStyle name="常规 2 3 9 2 2" xfId="1382"/>
    <cellStyle name="常规 2 3_财力预测表1" xfId="1383"/>
    <cellStyle name="常规 8 2 4" xfId="1384"/>
    <cellStyle name="常规 2 40" xfId="1385"/>
    <cellStyle name="常规 2 35" xfId="1386"/>
    <cellStyle name="常规 8 2 4 2" xfId="1387"/>
    <cellStyle name="常规 2 35 2" xfId="1388"/>
    <cellStyle name="常规 8 2 5" xfId="1389"/>
    <cellStyle name="常规 2 41" xfId="1390"/>
    <cellStyle name="常规 2 36" xfId="1391"/>
    <cellStyle name="常规 8 2 5 2" xfId="1392"/>
    <cellStyle name="常规 2 36 2" xfId="1393"/>
    <cellStyle name="常规 8 2 7" xfId="1394"/>
    <cellStyle name="常规 2 38" xfId="1395"/>
    <cellStyle name="常规 8 2 8" xfId="1396"/>
    <cellStyle name="常规 2 39" xfId="1397"/>
    <cellStyle name="常规 2 4 10" xfId="1398"/>
    <cellStyle name="常规 2 4 11" xfId="1399"/>
    <cellStyle name="常规 2 4 11 2" xfId="1400"/>
    <cellStyle name="常规 2 4 5 2" xfId="1401"/>
    <cellStyle name="常规 2 4 18 2" xfId="1402"/>
    <cellStyle name="常规 2 4 12" xfId="1403"/>
    <cellStyle name="常规 2 4 5 3" xfId="1404"/>
    <cellStyle name="常规 2 4 13" xfId="1405"/>
    <cellStyle name="常规 2 4 2 2" xfId="1406"/>
    <cellStyle name="常规 2 4 20 2" xfId="1407"/>
    <cellStyle name="常规 2 4 15 2" xfId="1408"/>
    <cellStyle name="常规 2 4 3 2" xfId="1409"/>
    <cellStyle name="常规 2 4 21 2" xfId="1410"/>
    <cellStyle name="常规 2 4 16 2" xfId="1411"/>
    <cellStyle name="常规 2 4 4" xfId="1412"/>
    <cellStyle name="常规 2 4 22" xfId="1413"/>
    <cellStyle name="常规 2 4 17" xfId="1414"/>
    <cellStyle name="常规 5 16" xfId="1415"/>
    <cellStyle name="常规 2 4 4 2" xfId="1416"/>
    <cellStyle name="常规 2 4 17 2" xfId="1417"/>
    <cellStyle name="常规 2 4 5" xfId="1418"/>
    <cellStyle name="常规 2 4 23" xfId="1419"/>
    <cellStyle name="常规 2 4 18" xfId="1420"/>
    <cellStyle name="常规 2 4 6" xfId="1421"/>
    <cellStyle name="常规 2 4 19" xfId="1422"/>
    <cellStyle name="常规 2 4 6 2" xfId="1423"/>
    <cellStyle name="常规 2 4 19 2" xfId="1424"/>
    <cellStyle name="常规 2 4 2 2 2" xfId="1425"/>
    <cellStyle name="常规 2 4 2 3" xfId="1426"/>
    <cellStyle name="常规 3 3 24" xfId="1427"/>
    <cellStyle name="常规 3 3 19" xfId="1428"/>
    <cellStyle name="常规 2 4 2_财力预测表1" xfId="1429"/>
    <cellStyle name="常规 2 4 3 3" xfId="1430"/>
    <cellStyle name="常规 5 17" xfId="1431"/>
    <cellStyle name="常规 2 4 4 3" xfId="1432"/>
    <cellStyle name="常规 2 4 6 2 2" xfId="1433"/>
    <cellStyle name="常规 2 4 6 3" xfId="1434"/>
    <cellStyle name="常规 2 4 7 2" xfId="1435"/>
    <cellStyle name="常规 2 4 7 2 2" xfId="1436"/>
    <cellStyle name="常规 2 4 7 3" xfId="1437"/>
    <cellStyle name="常规 2 4 8" xfId="1438"/>
    <cellStyle name="常规 8 2 19" xfId="1439"/>
    <cellStyle name="常规 2 4 8 2" xfId="1440"/>
    <cellStyle name="常规 2 4 8 2 2" xfId="1441"/>
    <cellStyle name="常规 2 4 8 3" xfId="1442"/>
    <cellStyle name="常规 2 4 9" xfId="1443"/>
    <cellStyle name="常规 2 4 9 2" xfId="1444"/>
    <cellStyle name="常规 2 4_2011年预算台帐 (20111231确定报国库)" xfId="1445"/>
    <cellStyle name="常规 2 5" xfId="1446"/>
    <cellStyle name="常规 3 2 3 11 2" xfId="1447"/>
    <cellStyle name="常规 2 5 10" xfId="1448"/>
    <cellStyle name="常规 2 5 10 2" xfId="1449"/>
    <cellStyle name="常规 2 5 11" xfId="1450"/>
    <cellStyle name="常规 2 5 11 2" xfId="1451"/>
    <cellStyle name="常规 2 5 12 2" xfId="1452"/>
    <cellStyle name="常规 3 4 11 2" xfId="1453"/>
    <cellStyle name="常规 2 5 13" xfId="1454"/>
    <cellStyle name="常规 2 5 2" xfId="1455"/>
    <cellStyle name="常规 2 5 2 2" xfId="1456"/>
    <cellStyle name="常规 2 5 3 2" xfId="1457"/>
    <cellStyle name="常规 2 5 4 2" xfId="1458"/>
    <cellStyle name="常规 2 5 6" xfId="1459"/>
    <cellStyle name="常规 2 5 6 2" xfId="1460"/>
    <cellStyle name="常规 2 5 7" xfId="1461"/>
    <cellStyle name="常规 2 5 7 2" xfId="1462"/>
    <cellStyle name="常规 2 5 8 2" xfId="1463"/>
    <cellStyle name="常规 2 6" xfId="1464"/>
    <cellStyle name="常规 2 6 10" xfId="1465"/>
    <cellStyle name="常规 5 7 3" xfId="1466"/>
    <cellStyle name="常规 2 6 10 2" xfId="1467"/>
    <cellStyle name="常规 2 6 11" xfId="1468"/>
    <cellStyle name="常规 2 6 12" xfId="1469"/>
    <cellStyle name="常规 2 6 2" xfId="1470"/>
    <cellStyle name="常规 2 6 2 2" xfId="1471"/>
    <cellStyle name="常规 2 6 3" xfId="1472"/>
    <cellStyle name="常规 2 6 3 2" xfId="1473"/>
    <cellStyle name="常规 2 6 4 2" xfId="1474"/>
    <cellStyle name="常规 2 6 5" xfId="1475"/>
    <cellStyle name="常规 2 6 5 2" xfId="1476"/>
    <cellStyle name="常规 2 6 7" xfId="1477"/>
    <cellStyle name="常规 2 6 7 2" xfId="1478"/>
    <cellStyle name="常规 2 6_财力预测表1" xfId="1479"/>
    <cellStyle name="常规 2 7" xfId="1480"/>
    <cellStyle name="常规 2 7 3" xfId="1481"/>
    <cellStyle name="常规 2 7 4" xfId="1482"/>
    <cellStyle name="输入 2" xfId="1483"/>
    <cellStyle name="常规 2 8" xfId="1484"/>
    <cellStyle name="输入 2 2" xfId="1485"/>
    <cellStyle name="常规 2 8 2" xfId="1486"/>
    <cellStyle name="常规 2 8 2 2" xfId="1487"/>
    <cellStyle name="输入 2 3" xfId="1488"/>
    <cellStyle name="常规 2 8 3" xfId="1489"/>
    <cellStyle name="输入 3" xfId="1490"/>
    <cellStyle name="常规 2 9" xfId="1491"/>
    <cellStyle name="常规 2 9 2 2" xfId="1492"/>
    <cellStyle name="常规 2 9 3" xfId="1493"/>
    <cellStyle name="常规 2_2011年预算台帐 (20111231确定报国库)" xfId="1494"/>
    <cellStyle name="常规 30" xfId="1495"/>
    <cellStyle name="常规 25" xfId="1496"/>
    <cellStyle name="常规 31" xfId="1497"/>
    <cellStyle name="常规 26" xfId="1498"/>
    <cellStyle name="常规 32" xfId="1499"/>
    <cellStyle name="常规 27" xfId="1500"/>
    <cellStyle name="常规 33" xfId="1501"/>
    <cellStyle name="常规 28" xfId="1502"/>
    <cellStyle name="常规 34" xfId="1503"/>
    <cellStyle name="常规 29" xfId="1504"/>
    <cellStyle name="常规 3 14 3" xfId="1505"/>
    <cellStyle name="常规 3" xfId="1506"/>
    <cellStyle name="常规 3 10 2 2" xfId="1507"/>
    <cellStyle name="常规 3 10 3" xfId="1508"/>
    <cellStyle name="常规 7 2 20" xfId="1509"/>
    <cellStyle name="常规 7 2 15" xfId="1510"/>
    <cellStyle name="常规 3 11 2" xfId="1511"/>
    <cellStyle name="常规 7 2 20 2" xfId="1512"/>
    <cellStyle name="常规 7 2 15 2" xfId="1513"/>
    <cellStyle name="常规 3 11 2 2" xfId="1514"/>
    <cellStyle name="常规 7 2 21" xfId="1515"/>
    <cellStyle name="常规 7 2 16" xfId="1516"/>
    <cellStyle name="常规 3 11 3" xfId="1517"/>
    <cellStyle name="千位_ 方正PC" xfId="1518"/>
    <cellStyle name="常规 3 12" xfId="1519"/>
    <cellStyle name="常规 3 12 2" xfId="1520"/>
    <cellStyle name="常规 3 12 2 2" xfId="1521"/>
    <cellStyle name="常规 3 12 3" xfId="1522"/>
    <cellStyle name="常规 3 13" xfId="1523"/>
    <cellStyle name="常规 3 13 2" xfId="1524"/>
    <cellStyle name="常规 3 13 2 2" xfId="1525"/>
    <cellStyle name="常规 3 13 3" xfId="1526"/>
    <cellStyle name="常规 3 20" xfId="1527"/>
    <cellStyle name="常规 3 15" xfId="1528"/>
    <cellStyle name="常规 3 20 2" xfId="1529"/>
    <cellStyle name="常规 3 15 2" xfId="1530"/>
    <cellStyle name="常规 3 24" xfId="1531"/>
    <cellStyle name="常规 3 19" xfId="1532"/>
    <cellStyle name="常规 3 15 2 2" xfId="1533"/>
    <cellStyle name="常规 9 2 10" xfId="1534"/>
    <cellStyle name="寘嬫愗傝_Region Orders (2)" xfId="1535"/>
    <cellStyle name="常规 3 15 3" xfId="1536"/>
    <cellStyle name="常规 3 2 3 8 2" xfId="1537"/>
    <cellStyle name="常规 3 21" xfId="1538"/>
    <cellStyle name="常规 3 2 10 2 2" xfId="1539"/>
    <cellStyle name="常规 3 16" xfId="1540"/>
    <cellStyle name="常规 7 3 20" xfId="1541"/>
    <cellStyle name="常规 7 3 15" xfId="1542"/>
    <cellStyle name="常规 3 21 2" xfId="1543"/>
    <cellStyle name="常规 3 16 2" xfId="1544"/>
    <cellStyle name="常规 7 3 7 2" xfId="1545"/>
    <cellStyle name="常规 3 22" xfId="1546"/>
    <cellStyle name="常规 3 17" xfId="1547"/>
    <cellStyle name="常规 3 22 2" xfId="1548"/>
    <cellStyle name="常规 3 17 2" xfId="1549"/>
    <cellStyle name="常规 3 23" xfId="1550"/>
    <cellStyle name="常规 3 18" xfId="1551"/>
    <cellStyle name="常规 3 23 2" xfId="1552"/>
    <cellStyle name="常规 3 18 2" xfId="1553"/>
    <cellStyle name="常规 3 24 2" xfId="1554"/>
    <cellStyle name="常规 3 19 2" xfId="1555"/>
    <cellStyle name="常规 3 2" xfId="1556"/>
    <cellStyle name="千分位[0]_DDC Panel Order form" xfId="1557"/>
    <cellStyle name="常规 3 2 21" xfId="1558"/>
    <cellStyle name="常规 3 2 16" xfId="1559"/>
    <cellStyle name="常规 3 2 21 2" xfId="1560"/>
    <cellStyle name="常规 3 2 16 2" xfId="1561"/>
    <cellStyle name="常规 3 2 17 2" xfId="1562"/>
    <cellStyle name="常规 3 2 18 2" xfId="1563"/>
    <cellStyle name="常规 3 2 19 2" xfId="1564"/>
    <cellStyle name="常规 3 2 2" xfId="1565"/>
    <cellStyle name="常规 3 2 2 10" xfId="1566"/>
    <cellStyle name="输出 2 3" xfId="1567"/>
    <cellStyle name="常规 3 2 2 10 2" xfId="1568"/>
    <cellStyle name="常规 3 2 2 11" xfId="1569"/>
    <cellStyle name="常规 5 3 2" xfId="1570"/>
    <cellStyle name="常规 3 2 2 12" xfId="1571"/>
    <cellStyle name="常规 5 3 2 2" xfId="1572"/>
    <cellStyle name="常规 4" xfId="1573"/>
    <cellStyle name="常规 3 2 2 12 2" xfId="1574"/>
    <cellStyle name="常规 5 3 3" xfId="1575"/>
    <cellStyle name="常规 3 2 2 13" xfId="1576"/>
    <cellStyle name="常规 9 2 11" xfId="1577"/>
    <cellStyle name="常规 3 2 2 13 2" xfId="1578"/>
    <cellStyle name="常规 3 2 2 14" xfId="1579"/>
    <cellStyle name="常规 7 3 17" xfId="1580"/>
    <cellStyle name="常规 3 2 2 14 2" xfId="1581"/>
    <cellStyle name="貨幣_DDC Panel Order form" xfId="1582"/>
    <cellStyle name="常规 3 2 2 20" xfId="1583"/>
    <cellStyle name="常规 3 2 2 15" xfId="1584"/>
    <cellStyle name="常规 3 2 2 15 2" xfId="1585"/>
    <cellStyle name="常规 3 2 2 16" xfId="1586"/>
    <cellStyle name="常规 3 2 2 16 2" xfId="1587"/>
    <cellStyle name="常规 6 2 5 2" xfId="1588"/>
    <cellStyle name="常规 3 2 2 17" xfId="1589"/>
    <cellStyle name="常规 3 2 2 17 2" xfId="1590"/>
    <cellStyle name="常规 6 2 14" xfId="1591"/>
    <cellStyle name="常规 3 2 2 2" xfId="1592"/>
    <cellStyle name="常规 6 2 14 2" xfId="1593"/>
    <cellStyle name="常规 3 2 2 2 2" xfId="1594"/>
    <cellStyle name="常规 6 2 21 2" xfId="1595"/>
    <cellStyle name="常规 6 2 16 2" xfId="1596"/>
    <cellStyle name="常规 3 2 2 4 2" xfId="1597"/>
    <cellStyle name="常规 6 2 22" xfId="1598"/>
    <cellStyle name="常规 6 2 17" xfId="1599"/>
    <cellStyle name="常规 3 2 2 5" xfId="1600"/>
    <cellStyle name="常规 6 2 17 2" xfId="1601"/>
    <cellStyle name="常规 3 2 2 5 2" xfId="1602"/>
    <cellStyle name="常规 6 2 23" xfId="1603"/>
    <cellStyle name="常规 6 2 18" xfId="1604"/>
    <cellStyle name="常规 3 2 2 6" xfId="1605"/>
    <cellStyle name="常规 6 2 18 2" xfId="1606"/>
    <cellStyle name="常规 3 2 2 6 2" xfId="1607"/>
    <cellStyle name="常规 8" xfId="1608"/>
    <cellStyle name="常规 5 10 2" xfId="1609"/>
    <cellStyle name="常规 6 2 19 2" xfId="1610"/>
    <cellStyle name="常规 3 2 2 7 2" xfId="1611"/>
    <cellStyle name="常规 5 11 2" xfId="1612"/>
    <cellStyle name="常规 3 2 2 8 2" xfId="1613"/>
    <cellStyle name="常规 3 2 3 10" xfId="1614"/>
    <cellStyle name="常规 3 2 3 10 2" xfId="1615"/>
    <cellStyle name="常规 3 2 3 11" xfId="1616"/>
    <cellStyle name="常规 5 8 2" xfId="1617"/>
    <cellStyle name="常规 3 2 3 12" xfId="1618"/>
    <cellStyle name="常规 5 8 2 2" xfId="1619"/>
    <cellStyle name="常规 3 2 3 12 2" xfId="1620"/>
    <cellStyle name="常规 5 8 3" xfId="1621"/>
    <cellStyle name="常规 3 2 3 13" xfId="1622"/>
    <cellStyle name="常规 3 2 3 14" xfId="1623"/>
    <cellStyle name="常规 3 2 3 7 2" xfId="1624"/>
    <cellStyle name="常规 3 2 4" xfId="1625"/>
    <cellStyle name="常规 3 2 4 2" xfId="1626"/>
    <cellStyle name="常规 3 2 4 2 2" xfId="1627"/>
    <cellStyle name="常规 6 3 14" xfId="1628"/>
    <cellStyle name="常规 3 2 7 2" xfId="1629"/>
    <cellStyle name="常规 6 3 14 2" xfId="1630"/>
    <cellStyle name="常规 3 2 7 2 2" xfId="1631"/>
    <cellStyle name="常规 3 2 8" xfId="1632"/>
    <cellStyle name="常规 3 2 8 2" xfId="1633"/>
    <cellStyle name="常规 3 2 8 2 2" xfId="1634"/>
    <cellStyle name="常规 3 2 9" xfId="1635"/>
    <cellStyle name="常规 3 2 9 2" xfId="1636"/>
    <cellStyle name="常规 3 7 2" xfId="1637"/>
    <cellStyle name="常规 3 2_2011年预算台帐 (20111231确定报国库)" xfId="1638"/>
    <cellStyle name="常规 3 30" xfId="1639"/>
    <cellStyle name="常规 3 25" xfId="1640"/>
    <cellStyle name="常规 3 30 2" xfId="1641"/>
    <cellStyle name="常规 3 25 2" xfId="1642"/>
    <cellStyle name="常规 3 31" xfId="1643"/>
    <cellStyle name="常规 3 26" xfId="1644"/>
    <cellStyle name="常规 3 31 2" xfId="1645"/>
    <cellStyle name="常规 3 26 2" xfId="1646"/>
    <cellStyle name="常规 3 32" xfId="1647"/>
    <cellStyle name="常规 3 27" xfId="1648"/>
    <cellStyle name="常规 3 32 2" xfId="1649"/>
    <cellStyle name="常规 3 27 2" xfId="1650"/>
    <cellStyle name="常规 8 7 2" xfId="1651"/>
    <cellStyle name="常规 3 33" xfId="1652"/>
    <cellStyle name="常规 3 28" xfId="1653"/>
    <cellStyle name="常规 8 7 2 2" xfId="1654"/>
    <cellStyle name="常规 3 33 2" xfId="1655"/>
    <cellStyle name="常规 3 28 2" xfId="1656"/>
    <cellStyle name="常规 8 7 3" xfId="1657"/>
    <cellStyle name="常规 3 34" xfId="1658"/>
    <cellStyle name="常规 3 29" xfId="1659"/>
    <cellStyle name="常规 3 34 2" xfId="1660"/>
    <cellStyle name="常规 3 29 2" xfId="1661"/>
    <cellStyle name="常规 3 3" xfId="1662"/>
    <cellStyle name="常规 3 3 10" xfId="1663"/>
    <cellStyle name="常规 3 3 10 2" xfId="1664"/>
    <cellStyle name="常规 3 3 11" xfId="1665"/>
    <cellStyle name="常规 3 3 11 2" xfId="1666"/>
    <cellStyle name="常规 3 3 12" xfId="1667"/>
    <cellStyle name="常规 7" xfId="1668"/>
    <cellStyle name="常规 3 3 12 2" xfId="1669"/>
    <cellStyle name="常规 3 3 13" xfId="1670"/>
    <cellStyle name="常规 3 3 13 2" xfId="1671"/>
    <cellStyle name="常规 3 3 14" xfId="1672"/>
    <cellStyle name="常规 3 3 14 2" xfId="1673"/>
    <cellStyle name="常规 3 3 20 2" xfId="1674"/>
    <cellStyle name="常规 3 3 15 2" xfId="1675"/>
    <cellStyle name="常规 3 3 21" xfId="1676"/>
    <cellStyle name="常规 3 3 16" xfId="1677"/>
    <cellStyle name="常规 3 3 21 2" xfId="1678"/>
    <cellStyle name="常规 3 3 16 2" xfId="1679"/>
    <cellStyle name="常规 3 3 22" xfId="1680"/>
    <cellStyle name="常规 3 3 17" xfId="1681"/>
    <cellStyle name="常规 3 3 17 2" xfId="1682"/>
    <cellStyle name="未定义 2" xfId="1683"/>
    <cellStyle name="常规 3 3 23" xfId="1684"/>
    <cellStyle name="常规 3 3 18" xfId="1685"/>
    <cellStyle name="뷭?_BOOKSHIP" xfId="1686"/>
    <cellStyle name="链接单元格 3" xfId="1687"/>
    <cellStyle name="常规 3 3 19 2" xfId="1688"/>
    <cellStyle name="常规 3 3 2" xfId="1689"/>
    <cellStyle name="常规 3 3 2 2" xfId="1690"/>
    <cellStyle name="常规 9 2 9" xfId="1691"/>
    <cellStyle name="常规 3 3 2 2 2" xfId="1692"/>
    <cellStyle name="常规 3 3 2 3" xfId="1693"/>
    <cellStyle name="常规 3 3 3" xfId="1694"/>
    <cellStyle name="常规 3 3 3 2" xfId="1695"/>
    <cellStyle name="计算 2 3" xfId="1696"/>
    <cellStyle name="常规 3 3 3 2 2" xfId="1697"/>
    <cellStyle name="常规 3 3 3 3" xfId="1698"/>
    <cellStyle name="常规 3 3 4" xfId="1699"/>
    <cellStyle name="常规 3 3 4 2" xfId="1700"/>
    <cellStyle name="常规 42" xfId="1701"/>
    <cellStyle name="常规 37" xfId="1702"/>
    <cellStyle name="常规 3 3 4 2 2" xfId="1703"/>
    <cellStyle name="常规 3 3 4 3" xfId="1704"/>
    <cellStyle name="常规 3 3 6 2" xfId="1705"/>
    <cellStyle name="常规 3 3 6 2 2" xfId="1706"/>
    <cellStyle name="常规 3 3 6 3" xfId="1707"/>
    <cellStyle name="貨幣 [0]_DDC Panel Order form" xfId="1708"/>
    <cellStyle name="常规 3 3 7" xfId="1709"/>
    <cellStyle name="常规 3 3 7 2" xfId="1710"/>
    <cellStyle name="常规 3 3 7 2 2" xfId="1711"/>
    <cellStyle name="常规 3 3 7 3" xfId="1712"/>
    <cellStyle name="常规 3 3 8 2" xfId="1713"/>
    <cellStyle name="常规 3 3 8 2 2" xfId="1714"/>
    <cellStyle name="常规 3 3 8 3" xfId="1715"/>
    <cellStyle name="常规 3 3 9 2" xfId="1716"/>
    <cellStyle name="常规 3 35" xfId="1717"/>
    <cellStyle name="常规 3 35 2" xfId="1718"/>
    <cellStyle name="常规 6 2 2 2" xfId="1719"/>
    <cellStyle name="常规 3 36" xfId="1720"/>
    <cellStyle name="常规 6 2 2 2 2" xfId="1721"/>
    <cellStyle name="常规 3 36 2" xfId="1722"/>
    <cellStyle name="常规 6 2 2 3" xfId="1723"/>
    <cellStyle name="常规 3 37" xfId="1724"/>
    <cellStyle name="常规 3 4" xfId="1725"/>
    <cellStyle name="常规 3 4 10" xfId="1726"/>
    <cellStyle name="常规 3 4 10 2" xfId="1727"/>
    <cellStyle name="常规 3 4 11" xfId="1728"/>
    <cellStyle name="常规 3 4 12" xfId="1729"/>
    <cellStyle name="常规 3 4 12 2" xfId="1730"/>
    <cellStyle name="常规 3 4 13" xfId="1731"/>
    <cellStyle name="常规 3 4 14" xfId="1732"/>
    <cellStyle name="常规 7 4 2" xfId="1733"/>
    <cellStyle name="常规 3 4 15" xfId="1734"/>
    <cellStyle name="常规 3 4 2" xfId="1735"/>
    <cellStyle name="常规 3 4 2 2" xfId="1736"/>
    <cellStyle name="千位分隔[0] 2" xfId="1737"/>
    <cellStyle name="常规 3 4 3 2" xfId="1738"/>
    <cellStyle name="常规 3 4 4 2" xfId="1739"/>
    <cellStyle name="常规 3 4 7" xfId="1740"/>
    <cellStyle name="常规 3 4 8 2" xfId="1741"/>
    <cellStyle name="常规 3 4 9" xfId="1742"/>
    <cellStyle name="常规 3 4 9 2" xfId="1743"/>
    <cellStyle name="常规 3 5" xfId="1744"/>
    <cellStyle name="常规 3 5 2" xfId="1745"/>
    <cellStyle name="常规 3 6" xfId="1746"/>
    <cellStyle name="常规 3 6 2" xfId="1747"/>
    <cellStyle name="常规 3 6 2 2" xfId="1748"/>
    <cellStyle name="常规 3 7" xfId="1749"/>
    <cellStyle name="常规 7 2 14" xfId="1750"/>
    <cellStyle name="常规 3 7 2 2" xfId="1751"/>
    <cellStyle name="常规 3 7 3" xfId="1752"/>
    <cellStyle name="常规 3 8" xfId="1753"/>
    <cellStyle name="常规 3 9" xfId="1754"/>
    <cellStyle name="常规 40" xfId="1755"/>
    <cellStyle name="常规 35" xfId="1756"/>
    <cellStyle name="常规 4 2" xfId="1757"/>
    <cellStyle name="常规 4 4" xfId="1758"/>
    <cellStyle name="常规 4 2 2" xfId="1759"/>
    <cellStyle name="好_收支总表2" xfId="1760"/>
    <cellStyle name="常规 6 4" xfId="1761"/>
    <cellStyle name="常规 4 2 2 2" xfId="1762"/>
    <cellStyle name="常规 4 3" xfId="1763"/>
    <cellStyle name="常规 5 4" xfId="1764"/>
    <cellStyle name="常规 4 3 2" xfId="1765"/>
    <cellStyle name="常规 4 3_财力预测表1" xfId="1766"/>
    <cellStyle name="常规 4 6" xfId="1767"/>
    <cellStyle name="常规 4 7" xfId="1768"/>
    <cellStyle name="常规 4 8" xfId="1769"/>
    <cellStyle name="常规 4 9" xfId="1770"/>
    <cellStyle name="常规 4_2011年预算台帐 (20111231确定报国库)" xfId="1771"/>
    <cellStyle name="常规 9 2 6" xfId="1772"/>
    <cellStyle name="常规 43 2" xfId="1773"/>
    <cellStyle name="货币 2" xfId="1774"/>
    <cellStyle name="常规 44 2" xfId="1775"/>
    <cellStyle name="常规 52" xfId="1776"/>
    <cellStyle name="常规 47" xfId="1777"/>
    <cellStyle name="常规 53" xfId="1778"/>
    <cellStyle name="常规 48" xfId="1779"/>
    <cellStyle name="常规 54" xfId="1780"/>
    <cellStyle name="常规 49" xfId="1781"/>
    <cellStyle name="常规 8 2" xfId="1782"/>
    <cellStyle name="常规 5 10 2 2" xfId="1783"/>
    <cellStyle name="常规 9" xfId="1784"/>
    <cellStyle name="常规 7 2 6 2" xfId="1785"/>
    <cellStyle name="常规 5 10 3" xfId="1786"/>
    <cellStyle name="常规 7 2 7 2" xfId="1787"/>
    <cellStyle name="常规 5 11 3" xfId="1788"/>
    <cellStyle name="常规 5 12 2 2" xfId="1789"/>
    <cellStyle name="常规 7 2 8 2" xfId="1790"/>
    <cellStyle name="常规 5 12 3" xfId="1791"/>
    <cellStyle name="常规 5 13 2 2" xfId="1792"/>
    <cellStyle name="常规 7 2 10 2" xfId="1793"/>
    <cellStyle name="常规 7 2 9 2" xfId="1794"/>
    <cellStyle name="常规 5 13 3" xfId="1795"/>
    <cellStyle name="常规 5 14" xfId="1796"/>
    <cellStyle name="常规 5 14 2" xfId="1797"/>
    <cellStyle name="常规 5 14 2 2" xfId="1798"/>
    <cellStyle name="常规 7 2 11 2" xfId="1799"/>
    <cellStyle name="常规 5 14 3" xfId="1800"/>
    <cellStyle name="常规 5 15" xfId="1801"/>
    <cellStyle name="常规 5 15 2" xfId="1802"/>
    <cellStyle name="常规 5 15 2 2" xfId="1803"/>
    <cellStyle name="常规 7 2 12 2" xfId="1804"/>
    <cellStyle name="常规 5 15 3" xfId="1805"/>
    <cellStyle name="常规 5 17 2" xfId="1806"/>
    <cellStyle name="常规 6 3 12 2" xfId="1807"/>
    <cellStyle name="常规 5 18" xfId="1808"/>
    <cellStyle name="常规 9_2011年预算台帐 (20111231确定报国库)" xfId="1809"/>
    <cellStyle name="常规 5 18 2" xfId="1810"/>
    <cellStyle name="常规 5 2" xfId="1811"/>
    <cellStyle name="常规 5 2 10" xfId="1812"/>
    <cellStyle name="常规 5 2 10 2 2" xfId="1813"/>
    <cellStyle name="常规 5 2 10 3" xfId="1814"/>
    <cellStyle name="常规 5 2 11" xfId="1815"/>
    <cellStyle name="常规 5 2 12" xfId="1816"/>
    <cellStyle name="常规 5 2 12 2" xfId="1817"/>
    <cellStyle name="常规 5 2 13" xfId="1818"/>
    <cellStyle name="常规 5 2 14" xfId="1819"/>
    <cellStyle name="常规 5 2 14 2" xfId="1820"/>
    <cellStyle name="常规 5 2 20" xfId="1821"/>
    <cellStyle name="常规 5 2 15" xfId="1822"/>
    <cellStyle name="常规 5 2 20 2" xfId="1823"/>
    <cellStyle name="常规 5 2 15 2" xfId="1824"/>
    <cellStyle name="常规 5 2 21" xfId="1825"/>
    <cellStyle name="常规 5 2 16" xfId="1826"/>
    <cellStyle name="常规 5 2 21 2" xfId="1827"/>
    <cellStyle name="常规 5 2 16 2" xfId="1828"/>
    <cellStyle name="常规 5 2 22" xfId="1829"/>
    <cellStyle name="常规 5 2 17" xfId="1830"/>
    <cellStyle name="常规 5 2 23" xfId="1831"/>
    <cellStyle name="常规 5 2 18" xfId="1832"/>
    <cellStyle name="常规 5 2 2" xfId="1833"/>
    <cellStyle name="常规 5 2 2 2" xfId="1834"/>
    <cellStyle name="常规 5 2 2 3" xfId="1835"/>
    <cellStyle name="常规 5 2 3 2" xfId="1836"/>
    <cellStyle name="常规 5 2 3 2 2" xfId="1837"/>
    <cellStyle name="常规 5 2 3 3" xfId="1838"/>
    <cellStyle name="常规 8 9 2" xfId="1839"/>
    <cellStyle name="常规 5 2 4" xfId="1840"/>
    <cellStyle name="常规 8 9 2 2" xfId="1841"/>
    <cellStyle name="常规 5 2 4 2" xfId="1842"/>
    <cellStyle name="常规 7 3 10" xfId="1843"/>
    <cellStyle name="常规 5 2 4 2 2" xfId="1844"/>
    <cellStyle name="汇总 2 2" xfId="1845"/>
    <cellStyle name="常规 5 2 4 3" xfId="1846"/>
    <cellStyle name="常规 5 2 5 2" xfId="1847"/>
    <cellStyle name="常规 5 2 6" xfId="1848"/>
    <cellStyle name="常规 5 2 6 2" xfId="1849"/>
    <cellStyle name="常规 5 2 6 2 2" xfId="1850"/>
    <cellStyle name="常规 5 2 6 3" xfId="1851"/>
    <cellStyle name="常规 6 2 4 2" xfId="1852"/>
    <cellStyle name="常规 5 2 7" xfId="1853"/>
    <cellStyle name="常规 5 2 7 2" xfId="1854"/>
    <cellStyle name="常规 5 2 7 2 2" xfId="1855"/>
    <cellStyle name="常规 5 2 7 3" xfId="1856"/>
    <cellStyle name="常规 5 2 8 2 2" xfId="1857"/>
    <cellStyle name="常规 5 2 9 2 2" xfId="1858"/>
    <cellStyle name="常规 5 2 9 3" xfId="1859"/>
    <cellStyle name="常规 5 3" xfId="1860"/>
    <cellStyle name="常规 5 4 2" xfId="1861"/>
    <cellStyle name="常规 5 4 2 2" xfId="1862"/>
    <cellStyle name="常规 5 4 3" xfId="1863"/>
    <cellStyle name="常规 5 5 2" xfId="1864"/>
    <cellStyle name="常规 5 5 2 2" xfId="1865"/>
    <cellStyle name="常规 5 5 3" xfId="1866"/>
    <cellStyle name="常规 5 6" xfId="1867"/>
    <cellStyle name="常规 5 7" xfId="1868"/>
    <cellStyle name="常规 5 7 2" xfId="1869"/>
    <cellStyle name="常规 5 7 2 2" xfId="1870"/>
    <cellStyle name="常规 5 8" xfId="1871"/>
    <cellStyle name="常规 5 9" xfId="1872"/>
    <cellStyle name="常规 55" xfId="1873"/>
    <cellStyle name="常规 8 2 10 2" xfId="1874"/>
    <cellStyle name="常规 58" xfId="1875"/>
    <cellStyle name="常规 6 2" xfId="1876"/>
    <cellStyle name="常规 6 2 12 2" xfId="1877"/>
    <cellStyle name="常规 6 2 13 2" xfId="1878"/>
    <cellStyle name="常规 6 2 2" xfId="1879"/>
    <cellStyle name="常规 6 2 4" xfId="1880"/>
    <cellStyle name="常规 8 21 2" xfId="1881"/>
    <cellStyle name="常规 8 16 2" xfId="1882"/>
    <cellStyle name="常规 6 2 5" xfId="1883"/>
    <cellStyle name="常规 6 2 6" xfId="1884"/>
    <cellStyle name="常规 6 2 6 2" xfId="1885"/>
    <cellStyle name="常规 6 3 4 2" xfId="1886"/>
    <cellStyle name="常规 6 2 7" xfId="1887"/>
    <cellStyle name="常规 6 2 7 2" xfId="1888"/>
    <cellStyle name="常规 6 2 8" xfId="1889"/>
    <cellStyle name="常规 6 2 8 2" xfId="1890"/>
    <cellStyle name="常规 6 2 9" xfId="1891"/>
    <cellStyle name="常规 6 2 9 2" xfId="1892"/>
    <cellStyle name="常规 6 2_财力预测表1" xfId="1893"/>
    <cellStyle name="常规 6 3" xfId="1894"/>
    <cellStyle name="常规 6 3 10" xfId="1895"/>
    <cellStyle name="常规 6 3 10 2" xfId="1896"/>
    <cellStyle name="常规 6 3 11" xfId="1897"/>
    <cellStyle name="常规 6 3 11 2" xfId="1898"/>
    <cellStyle name="常规 6 3 12" xfId="1899"/>
    <cellStyle name="常规 6 3 15 2" xfId="1900"/>
    <cellStyle name="常规 6 3 16" xfId="1901"/>
    <cellStyle name="常规 6 3 16 2" xfId="1902"/>
    <cellStyle name="常规 8 5 2 2" xfId="1903"/>
    <cellStyle name="常规 6 3 17" xfId="1904"/>
    <cellStyle name="常规 6 3 17 2" xfId="1905"/>
    <cellStyle name="常规 6 3 18" xfId="1906"/>
    <cellStyle name="常规 6 3 19" xfId="1907"/>
    <cellStyle name="常规 6 3 2" xfId="1908"/>
    <cellStyle name="常规 6 3 2 2" xfId="1909"/>
    <cellStyle name="常规 6 3 2 2 2" xfId="1910"/>
    <cellStyle name="常规 6 3 2 3" xfId="1911"/>
    <cellStyle name="常规 6 3 3" xfId="1912"/>
    <cellStyle name="常规 6 3 3 2" xfId="1913"/>
    <cellStyle name="常规 6 3 4" xfId="1914"/>
    <cellStyle name="常规 8 22 2" xfId="1915"/>
    <cellStyle name="常规 8 17 2" xfId="1916"/>
    <cellStyle name="常规 6 3 5" xfId="1917"/>
    <cellStyle name="常规 6 3 6" xfId="1918"/>
    <cellStyle name="常规 6 3 6 2" xfId="1919"/>
    <cellStyle name="常规 6 3 7 2" xfId="1920"/>
    <cellStyle name="常规 6 3 8 2" xfId="1921"/>
    <cellStyle name="常规 6 3 9" xfId="1922"/>
    <cellStyle name="常规 6 3 9 2" xfId="1923"/>
    <cellStyle name="分级显示行_1_Book1" xfId="1924"/>
    <cellStyle name="常规 6 4 2" xfId="1925"/>
    <cellStyle name="常规 6 6" xfId="1926"/>
    <cellStyle name="常规 6 6 2" xfId="1927"/>
    <cellStyle name="常规 6 7" xfId="1928"/>
    <cellStyle name="常规 6 7 2" xfId="1929"/>
    <cellStyle name="常规 7 2 9" xfId="1930"/>
    <cellStyle name="常规 7 2 10" xfId="1931"/>
    <cellStyle name="常规 7 2 13" xfId="1932"/>
    <cellStyle name="常规 7 2 14 2" xfId="1933"/>
    <cellStyle name="常规 7 2 22" xfId="1934"/>
    <cellStyle name="常规 7 2 17" xfId="1935"/>
    <cellStyle name="常规 7 2 23" xfId="1936"/>
    <cellStyle name="常规 7 2 18" xfId="1937"/>
    <cellStyle name="好 2" xfId="1938"/>
    <cellStyle name="常规 7 2 19" xfId="1939"/>
    <cellStyle name="常规 7 2 2 2" xfId="1940"/>
    <cellStyle name="常规 7 2 2 3" xfId="1941"/>
    <cellStyle name="常规 7 2 5" xfId="1942"/>
    <cellStyle name="常规 7 2 5 2" xfId="1943"/>
    <cellStyle name="常规 7 2 6" xfId="1944"/>
    <cellStyle name="常规 7 2 7" xfId="1945"/>
    <cellStyle name="常规 7 2 8" xfId="1946"/>
    <cellStyle name="常规 7 3 11" xfId="1947"/>
    <cellStyle name="常规 7 3 11 2" xfId="1948"/>
    <cellStyle name="常规 7 3 12" xfId="1949"/>
    <cellStyle name="常规 7 3 13 2" xfId="1950"/>
    <cellStyle name="常规 7 3 14 2" xfId="1951"/>
    <cellStyle name="常规 8 24" xfId="1952"/>
    <cellStyle name="常规 8 19" xfId="1953"/>
    <cellStyle name="常规 7 3 15 2" xfId="1954"/>
    <cellStyle name="常规 7 3 16 2" xfId="1955"/>
    <cellStyle name="常规 7 3 18 2" xfId="1956"/>
    <cellStyle name="常规 7 3 2" xfId="1957"/>
    <cellStyle name="常规 7 3 4 2" xfId="1958"/>
    <cellStyle name="常规 7 3 5" xfId="1959"/>
    <cellStyle name="常规 7 3 5 2" xfId="1960"/>
    <cellStyle name="常规 7 3 6" xfId="1961"/>
    <cellStyle name="常规 7 3 6 2" xfId="1962"/>
    <cellStyle name="常规 7 3 7" xfId="1963"/>
    <cellStyle name="常规 7 3 9" xfId="1964"/>
    <cellStyle name="常规 7 3 9 2" xfId="1965"/>
    <cellStyle name="常规 7 4" xfId="1966"/>
    <cellStyle name="常规 7 5" xfId="1967"/>
    <cellStyle name="常规 7 5 2" xfId="1968"/>
    <cellStyle name="常规 7_财力预测表1" xfId="1969"/>
    <cellStyle name="常规 8 10" xfId="1970"/>
    <cellStyle name="常规 8 10 2" xfId="1971"/>
    <cellStyle name="常规 8 10 2 2" xfId="1972"/>
    <cellStyle name="常规 8 10 3" xfId="1973"/>
    <cellStyle name="常规 8 11" xfId="1974"/>
    <cellStyle name="常规 8 11 2" xfId="1975"/>
    <cellStyle name="常规 8 12" xfId="1976"/>
    <cellStyle name="常规 8 12 2" xfId="1977"/>
    <cellStyle name="常规 8 13" xfId="1978"/>
    <cellStyle name="常规 8 13 2" xfId="1979"/>
    <cellStyle name="常规 8 14 2" xfId="1980"/>
    <cellStyle name="常规 8 20" xfId="1981"/>
    <cellStyle name="常规 8 15" xfId="1982"/>
    <cellStyle name="常规 8 20 2" xfId="1983"/>
    <cellStyle name="常规 8 15 2" xfId="1984"/>
    <cellStyle name="常规 8 22" xfId="1985"/>
    <cellStyle name="常规 8 17" xfId="1986"/>
    <cellStyle name="常规 8 23" xfId="1987"/>
    <cellStyle name="常规 8 18" xfId="1988"/>
    <cellStyle name="常规 8 23 2" xfId="1989"/>
    <cellStyle name="常规 8 18 2" xfId="1990"/>
    <cellStyle name="常规 8 19 2" xfId="1991"/>
    <cellStyle name="常规 8 2 11 2" xfId="1992"/>
    <cellStyle name="常规 8 2 14 2" xfId="1993"/>
    <cellStyle name="常规 8 2 17" xfId="1994"/>
    <cellStyle name="常规 8 2 18" xfId="1995"/>
    <cellStyle name="常规 8 2 18 2" xfId="1996"/>
    <cellStyle name="常规 8 2 6 2" xfId="1997"/>
    <cellStyle name="常规 8 2 7 2" xfId="1998"/>
    <cellStyle name="常规 8 2 8 2" xfId="1999"/>
    <cellStyle name="常规 8 2 9" xfId="2000"/>
    <cellStyle name="常规 8 2 9 2" xfId="2001"/>
    <cellStyle name="常规 8 3" xfId="2002"/>
    <cellStyle name="常规 8 4" xfId="2003"/>
    <cellStyle name="常规 8 4 2" xfId="2004"/>
    <cellStyle name="常规 8 4 2 2" xfId="2005"/>
    <cellStyle name="常规 8 4 3" xfId="2006"/>
    <cellStyle name="常规 8 5" xfId="2007"/>
    <cellStyle name="常规 8 5 2" xfId="2008"/>
    <cellStyle name="常规 8 5 3" xfId="2009"/>
    <cellStyle name="常规 8 6" xfId="2010"/>
    <cellStyle name="常规 8 6 2" xfId="2011"/>
    <cellStyle name="常规 8 6 2 2" xfId="2012"/>
    <cellStyle name="常规 8 6 3" xfId="2013"/>
    <cellStyle name="常规 8 7" xfId="2014"/>
    <cellStyle name="常规 8 9" xfId="2015"/>
    <cellStyle name="常规 8_财力预测表1" xfId="2016"/>
    <cellStyle name="常规 9 2 11 2" xfId="2017"/>
    <cellStyle name="常规 9 2 12" xfId="2018"/>
    <cellStyle name="常规 9 2 2" xfId="2019"/>
    <cellStyle name="常规 9 2 3" xfId="2020"/>
    <cellStyle name="常规 9 2 3 2" xfId="2021"/>
    <cellStyle name="常规 9 2 4" xfId="2022"/>
    <cellStyle name="常规 9 2 5 2" xfId="2023"/>
    <cellStyle name="常规 9 2 7" xfId="2024"/>
    <cellStyle name="常规 9 2 8" xfId="2025"/>
    <cellStyle name="常规 9 2 8 2" xfId="2026"/>
    <cellStyle name="常规 9 2 9 2" xfId="2027"/>
    <cellStyle name="常规 9 3" xfId="2028"/>
    <cellStyle name="常规 9 3 2" xfId="2029"/>
    <cellStyle name="常规 9 4" xfId="2030"/>
    <cellStyle name="好 3" xfId="2031"/>
    <cellStyle name="好_2007工资拨款_收支测算表11.19" xfId="2032"/>
    <cellStyle name="好_5.11财政财务划转表(协议附表)" xfId="2033"/>
    <cellStyle name="好_Book1" xfId="2034"/>
    <cellStyle name="好_Book1 2" xfId="2035"/>
    <cellStyle name="好_MERALCO" xfId="2036"/>
    <cellStyle name="汇总 2" xfId="2037"/>
    <cellStyle name="货币 2 2" xfId="2038"/>
    <cellStyle name="计算 2" xfId="2039"/>
    <cellStyle name="计算 2 2" xfId="2040"/>
    <cellStyle name="借出原因 2" xfId="2041"/>
    <cellStyle name="警告文本 2 2" xfId="2042"/>
    <cellStyle name="警告文本 2 3" xfId="2043"/>
    <cellStyle name="警告文本 3" xfId="2044"/>
    <cellStyle name="链接单元格 2" xfId="2045"/>
    <cellStyle name="链接单元格 2 2" xfId="2046"/>
    <cellStyle name="链接单元格 2 3" xfId="2047"/>
    <cellStyle name="똿뗦먛귟 [0.00]_PRODUCT DETAIL Q1" xfId="2048"/>
    <cellStyle name="强调 1" xfId="2049"/>
    <cellStyle name="똿뗦먛귟_PRODUCT DETAIL Q1" xfId="2050"/>
    <cellStyle name="普通_97-917" xfId="2051"/>
    <cellStyle name="千分位_97-917" xfId="2052"/>
    <cellStyle name="千位[0]_ 方正PC" xfId="2053"/>
    <cellStyle name="千位分隔 2" xfId="2054"/>
    <cellStyle name="千位分隔 2 11" xfId="2055"/>
    <cellStyle name="千位分隔 2 12" xfId="2056"/>
    <cellStyle name="千位分隔 2 2" xfId="2057"/>
    <cellStyle name="千位分隔 2 2 2" xfId="2058"/>
    <cellStyle name="千位分隔 2 2 3" xfId="2059"/>
    <cellStyle name="千位分隔 2 3 2 2" xfId="2060"/>
    <cellStyle name="千位分隔 2 3 2 2 2" xfId="2061"/>
    <cellStyle name="千位分隔 2 3 2 2 2 2" xfId="2062"/>
    <cellStyle name="千位分隔 2 3 2 2 2 3" xfId="2063"/>
    <cellStyle name="千位分隔 2 4 2" xfId="2064"/>
    <cellStyle name="千位分隔 2 5" xfId="2065"/>
    <cellStyle name="千位分隔 2 6" xfId="2066"/>
    <cellStyle name="千位分隔 2 6 2" xfId="2067"/>
    <cellStyle name="千位分隔 2 7 2" xfId="2068"/>
    <cellStyle name="千位分隔 2 8" xfId="2069"/>
    <cellStyle name="千位分隔 2 8 2" xfId="2070"/>
    <cellStyle name="千位分隔 2 9" xfId="2071"/>
    <cellStyle name="千位分隔 2 9 2" xfId="2072"/>
    <cellStyle name="千位分隔 3 2 2" xfId="2073"/>
    <cellStyle name="千位分隔 5" xfId="2074"/>
    <cellStyle name="千位分隔 6" xfId="2075"/>
    <cellStyle name="千位分隔 7" xfId="2076"/>
    <cellStyle name="千位分隔[0] 3" xfId="2077"/>
    <cellStyle name="强调 2" xfId="2078"/>
    <cellStyle name="强调 3" xfId="2079"/>
    <cellStyle name="强调文字颜色 1 2 3" xfId="2080"/>
    <cellStyle name="强调文字颜色 1 2 4" xfId="2081"/>
    <cellStyle name="强调文字颜色 3 2 3" xfId="2082"/>
    <cellStyle name="强调文字颜色 3 2 4" xfId="2083"/>
    <cellStyle name="强调文字颜色 4 2 3" xfId="2084"/>
    <cellStyle name="强调文字颜色 4 2 4" xfId="2085"/>
    <cellStyle name="强调文字颜色 6 2 3" xfId="2086"/>
    <cellStyle name="日期" xfId="2087"/>
    <cellStyle name="日期 2" xfId="2088"/>
    <cellStyle name="商品名称" xfId="2089"/>
    <cellStyle name="商品名称 2" xfId="2090"/>
    <cellStyle name="适中 2" xfId="2091"/>
    <cellStyle name="适中 2 3" xfId="2092"/>
    <cellStyle name="适中 3" xfId="2093"/>
    <cellStyle name="输出 2" xfId="2094"/>
    <cellStyle name="输出 2 2" xfId="2095"/>
    <cellStyle name="输出 2 4" xfId="2096"/>
    <cellStyle name="输出 3" xfId="2097"/>
    <cellStyle name="数量" xfId="2098"/>
    <cellStyle name="数量 2" xfId="2099"/>
    <cellStyle name="未定义" xfId="2100"/>
    <cellStyle name="样式 1" xfId="2101"/>
    <cellStyle name="一般_EUitemdb-imp2c-add" xfId="2102"/>
    <cellStyle name="믅됞 [0.00]_PRODUCT DETAIL Q1" xfId="2103"/>
    <cellStyle name="믅됞_PRODUCT DETAIL Q1" xfId="2104"/>
    <cellStyle name="백분율_HOBONG" xfId="2105"/>
    <cellStyle name="昗弨_Pacific Region P&amp;L" xfId="2106"/>
    <cellStyle name="寘嬫愗傝 [0.00]_Region Orders (2)" xfId="2107"/>
    <cellStyle name="注释 2" xfId="2108"/>
    <cellStyle name="注释 2 2" xfId="2109"/>
    <cellStyle name="콤마 [0]_1202" xfId="2110"/>
    <cellStyle name="통화 [0]_1202" xfId="2111"/>
    <cellStyle name="통화_1202" xfId="2112"/>
    <cellStyle name="표준_(정보부문)월별인원계획" xfId="211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0" hidden="1" customWidth="1"/>
    <col min="2" max="2" width="15.375" style="220" customWidth="1"/>
    <col min="3" max="3" width="59.75" customWidth="1"/>
    <col min="4" max="4" width="13" style="220" customWidth="1"/>
    <col min="5" max="5" width="101.5" customWidth="1"/>
    <col min="6" max="6" width="29.25" customWidth="1"/>
    <col min="7" max="7" width="30.75" style="220" customWidth="1"/>
    <col min="8" max="8" width="28.5" style="220" customWidth="1"/>
    <col min="9" max="9" width="72.875" customWidth="1"/>
  </cols>
  <sheetData>
    <row r="2" ht="24.75" customHeight="1" spans="1:9">
      <c r="A2" s="221" t="s">
        <v>0</v>
      </c>
      <c r="B2" s="221"/>
      <c r="C2" s="221"/>
      <c r="D2" s="221"/>
      <c r="E2" s="221"/>
      <c r="F2" s="221"/>
      <c r="G2" s="221"/>
      <c r="H2" s="221"/>
      <c r="I2" s="221"/>
    </row>
    <row r="4" ht="22.5" spans="1:9">
      <c r="A4" s="222" t="s">
        <v>1</v>
      </c>
      <c r="B4" s="222" t="s">
        <v>2</v>
      </c>
      <c r="C4" s="222" t="s">
        <v>3</v>
      </c>
      <c r="D4" s="222" t="s">
        <v>4</v>
      </c>
      <c r="E4" s="222" t="s">
        <v>5</v>
      </c>
      <c r="F4" s="222" t="s">
        <v>6</v>
      </c>
      <c r="G4" s="222" t="s">
        <v>7</v>
      </c>
      <c r="H4" s="222" t="s">
        <v>8</v>
      </c>
      <c r="I4" s="222" t="s">
        <v>9</v>
      </c>
    </row>
    <row r="5" ht="22.5" spans="1:9">
      <c r="A5" s="223">
        <v>100001</v>
      </c>
      <c r="B5" s="223">
        <v>1</v>
      </c>
      <c r="C5" s="224" t="s">
        <v>10</v>
      </c>
      <c r="D5" s="223"/>
      <c r="E5" s="224" t="s">
        <v>10</v>
      </c>
      <c r="F5" s="224" t="s">
        <v>11</v>
      </c>
      <c r="G5" s="223" t="s">
        <v>12</v>
      </c>
      <c r="H5" s="223"/>
      <c r="I5" s="224"/>
    </row>
    <row r="6" ht="22.5" spans="1:9">
      <c r="A6" s="223">
        <v>102001</v>
      </c>
      <c r="B6" s="223">
        <v>2</v>
      </c>
      <c r="C6" s="224" t="s">
        <v>13</v>
      </c>
      <c r="D6" s="223"/>
      <c r="E6" s="224" t="s">
        <v>13</v>
      </c>
      <c r="F6" s="224" t="s">
        <v>11</v>
      </c>
      <c r="G6" s="223" t="s">
        <v>12</v>
      </c>
      <c r="H6" s="223"/>
      <c r="I6" s="224"/>
    </row>
    <row r="7" ht="22.5" spans="1:9">
      <c r="A7" s="223">
        <v>101001</v>
      </c>
      <c r="B7" s="223">
        <v>3</v>
      </c>
      <c r="C7" s="224" t="s">
        <v>14</v>
      </c>
      <c r="D7" s="223"/>
      <c r="E7" s="224" t="s">
        <v>14</v>
      </c>
      <c r="F7" s="224" t="s">
        <v>11</v>
      </c>
      <c r="G7" s="223" t="s">
        <v>12</v>
      </c>
      <c r="H7" s="223"/>
      <c r="I7" s="224"/>
    </row>
    <row r="8" ht="22.5" spans="1:9">
      <c r="A8" s="223">
        <v>146001</v>
      </c>
      <c r="B8" s="223">
        <v>4</v>
      </c>
      <c r="C8" s="224" t="s">
        <v>15</v>
      </c>
      <c r="D8" s="223" t="s">
        <v>16</v>
      </c>
      <c r="E8" s="224" t="s">
        <v>17</v>
      </c>
      <c r="F8" s="224" t="s">
        <v>11</v>
      </c>
      <c r="G8" s="223" t="s">
        <v>12</v>
      </c>
      <c r="H8" s="223"/>
      <c r="I8" s="224"/>
    </row>
    <row r="9" ht="22.5" spans="1:9">
      <c r="A9" s="223">
        <v>147001</v>
      </c>
      <c r="B9" s="223">
        <v>5</v>
      </c>
      <c r="C9" s="224" t="s">
        <v>18</v>
      </c>
      <c r="D9" s="223"/>
      <c r="E9" s="224" t="s">
        <v>18</v>
      </c>
      <c r="F9" s="224" t="s">
        <v>11</v>
      </c>
      <c r="G9" s="223" t="s">
        <v>12</v>
      </c>
      <c r="H9" s="223"/>
      <c r="I9" s="224"/>
    </row>
    <row r="10" ht="22.5" spans="1:9">
      <c r="A10" s="223">
        <v>148001</v>
      </c>
      <c r="B10" s="223">
        <v>6</v>
      </c>
      <c r="C10" s="224" t="s">
        <v>19</v>
      </c>
      <c r="D10" s="223"/>
      <c r="E10" s="224" t="s">
        <v>19</v>
      </c>
      <c r="F10" s="224" t="s">
        <v>20</v>
      </c>
      <c r="G10" s="223" t="s">
        <v>12</v>
      </c>
      <c r="H10" s="223"/>
      <c r="I10" s="224"/>
    </row>
    <row r="11" ht="22.5" spans="1:9">
      <c r="A11" s="223">
        <v>149001</v>
      </c>
      <c r="B11" s="223">
        <v>7</v>
      </c>
      <c r="C11" s="224" t="s">
        <v>21</v>
      </c>
      <c r="D11" s="223"/>
      <c r="E11" s="224" t="s">
        <v>21</v>
      </c>
      <c r="F11" s="224" t="s">
        <v>11</v>
      </c>
      <c r="G11" s="223" t="s">
        <v>12</v>
      </c>
      <c r="H11" s="223"/>
      <c r="I11" s="224"/>
    </row>
    <row r="12" ht="22.5" spans="1:9">
      <c r="A12" s="223">
        <v>150001</v>
      </c>
      <c r="B12" s="223">
        <v>8</v>
      </c>
      <c r="C12" s="224" t="s">
        <v>22</v>
      </c>
      <c r="D12" s="223"/>
      <c r="E12" s="224" t="s">
        <v>22</v>
      </c>
      <c r="F12" s="224" t="s">
        <v>11</v>
      </c>
      <c r="G12" s="223" t="s">
        <v>12</v>
      </c>
      <c r="H12" s="223"/>
      <c r="I12" s="224"/>
    </row>
    <row r="13" ht="22.5" spans="1:9">
      <c r="A13" s="223">
        <v>154001</v>
      </c>
      <c r="B13" s="223">
        <v>9</v>
      </c>
      <c r="C13" s="224" t="s">
        <v>23</v>
      </c>
      <c r="D13" s="223"/>
      <c r="E13" s="224" t="s">
        <v>23</v>
      </c>
      <c r="F13" s="224" t="s">
        <v>11</v>
      </c>
      <c r="G13" s="223" t="s">
        <v>12</v>
      </c>
      <c r="H13" s="223"/>
      <c r="I13" s="224"/>
    </row>
    <row r="14" ht="22.5" spans="1:9">
      <c r="A14" s="223">
        <v>153001</v>
      </c>
      <c r="B14" s="223">
        <v>10</v>
      </c>
      <c r="C14" s="224" t="s">
        <v>24</v>
      </c>
      <c r="D14" s="223"/>
      <c r="E14" s="224" t="s">
        <v>24</v>
      </c>
      <c r="F14" s="224" t="s">
        <v>11</v>
      </c>
      <c r="G14" s="223" t="s">
        <v>12</v>
      </c>
      <c r="H14" s="223"/>
      <c r="I14" s="224"/>
    </row>
    <row r="15" ht="22.5" spans="1:9">
      <c r="A15" s="223">
        <v>151001</v>
      </c>
      <c r="B15" s="223">
        <v>11</v>
      </c>
      <c r="C15" s="224" t="s">
        <v>25</v>
      </c>
      <c r="D15" s="223"/>
      <c r="E15" s="224" t="s">
        <v>25</v>
      </c>
      <c r="F15" s="224" t="s">
        <v>11</v>
      </c>
      <c r="G15" s="223" t="s">
        <v>12</v>
      </c>
      <c r="H15" s="223"/>
      <c r="I15" s="224"/>
    </row>
    <row r="16" ht="22.5" spans="1:9">
      <c r="A16" s="223">
        <v>155001</v>
      </c>
      <c r="B16" s="223">
        <v>12</v>
      </c>
      <c r="C16" s="224" t="s">
        <v>26</v>
      </c>
      <c r="D16" s="223" t="s">
        <v>16</v>
      </c>
      <c r="E16" s="224" t="s">
        <v>27</v>
      </c>
      <c r="F16" s="224" t="s">
        <v>11</v>
      </c>
      <c r="G16" s="223" t="s">
        <v>12</v>
      </c>
      <c r="H16" s="223"/>
      <c r="I16" s="224"/>
    </row>
    <row r="17" ht="22.5" spans="1:9">
      <c r="A17" s="223">
        <v>335001</v>
      </c>
      <c r="B17" s="223">
        <v>13</v>
      </c>
      <c r="C17" s="224" t="s">
        <v>28</v>
      </c>
      <c r="D17" s="223"/>
      <c r="E17" s="224" t="s">
        <v>28</v>
      </c>
      <c r="F17" s="224" t="s">
        <v>29</v>
      </c>
      <c r="G17" s="223" t="s">
        <v>12</v>
      </c>
      <c r="H17" s="223"/>
      <c r="I17" s="224"/>
    </row>
    <row r="18" ht="22.5" spans="1:9">
      <c r="A18" s="223">
        <v>400001</v>
      </c>
      <c r="B18" s="223">
        <v>14</v>
      </c>
      <c r="C18" s="224" t="s">
        <v>30</v>
      </c>
      <c r="D18" s="223"/>
      <c r="E18" s="224" t="s">
        <v>30</v>
      </c>
      <c r="F18" s="224" t="s">
        <v>31</v>
      </c>
      <c r="G18" s="223" t="s">
        <v>12</v>
      </c>
      <c r="H18" s="223"/>
      <c r="I18" s="224"/>
    </row>
    <row r="19" ht="22.5" spans="1:9">
      <c r="A19" s="223">
        <v>105001</v>
      </c>
      <c r="B19" s="223">
        <v>15</v>
      </c>
      <c r="C19" s="224" t="s">
        <v>32</v>
      </c>
      <c r="D19" s="223"/>
      <c r="E19" s="224" t="s">
        <v>32</v>
      </c>
      <c r="F19" s="224" t="s">
        <v>11</v>
      </c>
      <c r="G19" s="223" t="s">
        <v>12</v>
      </c>
      <c r="H19" s="223"/>
      <c r="I19" s="224"/>
    </row>
    <row r="20" ht="22.5" spans="1:9">
      <c r="A20" s="223">
        <v>103001</v>
      </c>
      <c r="B20" s="223">
        <v>16</v>
      </c>
      <c r="C20" s="224" t="s">
        <v>33</v>
      </c>
      <c r="D20" s="223"/>
      <c r="E20" s="224" t="s">
        <v>33</v>
      </c>
      <c r="F20" s="224" t="s">
        <v>34</v>
      </c>
      <c r="G20" s="223" t="s">
        <v>12</v>
      </c>
      <c r="H20" s="223"/>
      <c r="I20" s="224"/>
    </row>
    <row r="21" ht="22.5" spans="1:9">
      <c r="A21" s="223">
        <v>250001</v>
      </c>
      <c r="B21" s="223">
        <v>17</v>
      </c>
      <c r="C21" s="224" t="s">
        <v>35</v>
      </c>
      <c r="D21" s="223"/>
      <c r="E21" s="224" t="s">
        <v>35</v>
      </c>
      <c r="F21" s="224" t="s">
        <v>20</v>
      </c>
      <c r="G21" s="223" t="s">
        <v>12</v>
      </c>
      <c r="H21" s="223"/>
      <c r="I21" s="224"/>
    </row>
    <row r="22" ht="22.5" spans="1:9">
      <c r="A22" s="223">
        <v>254001</v>
      </c>
      <c r="B22" s="223">
        <v>18</v>
      </c>
      <c r="C22" s="224" t="s">
        <v>36</v>
      </c>
      <c r="D22" s="223" t="s">
        <v>16</v>
      </c>
      <c r="E22" s="224" t="s">
        <v>37</v>
      </c>
      <c r="F22" s="224" t="s">
        <v>20</v>
      </c>
      <c r="G22" s="223" t="s">
        <v>12</v>
      </c>
      <c r="H22" s="223"/>
      <c r="I22" s="224"/>
    </row>
    <row r="23" ht="22.5" spans="1:9">
      <c r="A23" s="223">
        <v>403001</v>
      </c>
      <c r="B23" s="223">
        <v>19</v>
      </c>
      <c r="C23" s="224" t="s">
        <v>38</v>
      </c>
      <c r="D23" s="223" t="s">
        <v>16</v>
      </c>
      <c r="E23" s="224" t="s">
        <v>39</v>
      </c>
      <c r="F23" s="224" t="s">
        <v>31</v>
      </c>
      <c r="G23" s="223" t="s">
        <v>12</v>
      </c>
      <c r="H23" s="223"/>
      <c r="I23" s="224"/>
    </row>
    <row r="24" ht="22.5" spans="1:9">
      <c r="A24" s="223">
        <v>411001</v>
      </c>
      <c r="B24" s="223">
        <v>20</v>
      </c>
      <c r="C24" s="224" t="s">
        <v>40</v>
      </c>
      <c r="D24" s="223" t="s">
        <v>16</v>
      </c>
      <c r="E24" s="224" t="s">
        <v>41</v>
      </c>
      <c r="F24" s="224" t="s">
        <v>31</v>
      </c>
      <c r="G24" s="223" t="s">
        <v>12</v>
      </c>
      <c r="H24" s="223"/>
      <c r="I24" s="224"/>
    </row>
    <row r="25" ht="22.5" spans="1:9">
      <c r="A25" s="223">
        <v>306001</v>
      </c>
      <c r="B25" s="223">
        <v>21</v>
      </c>
      <c r="C25" s="224" t="s">
        <v>42</v>
      </c>
      <c r="D25" s="223" t="s">
        <v>16</v>
      </c>
      <c r="E25" s="224" t="s">
        <v>43</v>
      </c>
      <c r="F25" s="224" t="s">
        <v>44</v>
      </c>
      <c r="G25" s="223" t="s">
        <v>12</v>
      </c>
      <c r="H25" s="223"/>
      <c r="I25" s="224"/>
    </row>
    <row r="26" ht="22.5" spans="1:9">
      <c r="A26" s="223">
        <v>104001</v>
      </c>
      <c r="B26" s="223">
        <v>22</v>
      </c>
      <c r="C26" s="224" t="s">
        <v>45</v>
      </c>
      <c r="D26" s="223"/>
      <c r="E26" s="224" t="s">
        <v>46</v>
      </c>
      <c r="F26" s="224" t="s">
        <v>34</v>
      </c>
      <c r="G26" s="223" t="s">
        <v>12</v>
      </c>
      <c r="H26" s="223"/>
      <c r="I26" s="224"/>
    </row>
    <row r="27" ht="22.5" spans="1:9">
      <c r="A27" s="223">
        <v>157001</v>
      </c>
      <c r="B27" s="223">
        <v>23</v>
      </c>
      <c r="C27" s="224" t="s">
        <v>47</v>
      </c>
      <c r="D27" s="223"/>
      <c r="E27" s="224" t="s">
        <v>47</v>
      </c>
      <c r="F27" s="224" t="s">
        <v>11</v>
      </c>
      <c r="G27" s="223" t="s">
        <v>12</v>
      </c>
      <c r="H27" s="223"/>
      <c r="I27" s="224"/>
    </row>
    <row r="28" ht="22.5" spans="1:9">
      <c r="A28" s="223">
        <v>332001</v>
      </c>
      <c r="B28" s="223">
        <v>24</v>
      </c>
      <c r="C28" s="224" t="s">
        <v>48</v>
      </c>
      <c r="D28" s="223"/>
      <c r="E28" s="224" t="s">
        <v>48</v>
      </c>
      <c r="F28" s="224" t="s">
        <v>29</v>
      </c>
      <c r="G28" s="223" t="s">
        <v>12</v>
      </c>
      <c r="H28" s="223"/>
      <c r="I28" s="224"/>
    </row>
    <row r="29" ht="22.5" spans="1:9">
      <c r="A29" s="223">
        <v>169001</v>
      </c>
      <c r="B29" s="223">
        <v>25</v>
      </c>
      <c r="C29" s="224" t="s">
        <v>49</v>
      </c>
      <c r="D29" s="223"/>
      <c r="E29" s="224" t="s">
        <v>49</v>
      </c>
      <c r="F29" s="224" t="s">
        <v>11</v>
      </c>
      <c r="G29" s="223" t="s">
        <v>12</v>
      </c>
      <c r="H29" s="223"/>
      <c r="I29" s="224"/>
    </row>
    <row r="30" ht="22.5" spans="1:9">
      <c r="A30" s="223">
        <v>334001</v>
      </c>
      <c r="B30" s="223">
        <v>26</v>
      </c>
      <c r="C30" s="224" t="s">
        <v>50</v>
      </c>
      <c r="D30" s="223"/>
      <c r="E30" s="224" t="s">
        <v>50</v>
      </c>
      <c r="F30" s="224" t="s">
        <v>29</v>
      </c>
      <c r="G30" s="223" t="s">
        <v>12</v>
      </c>
      <c r="H30" s="223"/>
      <c r="I30" s="224"/>
    </row>
    <row r="31" ht="22.5" spans="1:9">
      <c r="A31" s="223">
        <v>410001</v>
      </c>
      <c r="B31" s="223">
        <v>27</v>
      </c>
      <c r="C31" s="224" t="s">
        <v>51</v>
      </c>
      <c r="D31" s="223" t="s">
        <v>16</v>
      </c>
      <c r="E31" s="224" t="s">
        <v>52</v>
      </c>
      <c r="F31" s="224" t="s">
        <v>31</v>
      </c>
      <c r="G31" s="223" t="s">
        <v>12</v>
      </c>
      <c r="H31" s="223"/>
      <c r="I31" s="224"/>
    </row>
    <row r="32" ht="22.5" spans="1:9">
      <c r="A32" s="223">
        <v>414001</v>
      </c>
      <c r="B32" s="223">
        <v>28</v>
      </c>
      <c r="C32" s="224" t="s">
        <v>53</v>
      </c>
      <c r="D32" s="223" t="s">
        <v>16</v>
      </c>
      <c r="E32" s="224" t="s">
        <v>54</v>
      </c>
      <c r="F32" s="224" t="s">
        <v>31</v>
      </c>
      <c r="G32" s="223" t="s">
        <v>12</v>
      </c>
      <c r="H32" s="223"/>
      <c r="I32" s="224"/>
    </row>
    <row r="33" ht="22.5" spans="1:9">
      <c r="A33" s="223">
        <v>416001</v>
      </c>
      <c r="B33" s="223">
        <v>29</v>
      </c>
      <c r="C33" s="224" t="s">
        <v>55</v>
      </c>
      <c r="D33" s="223" t="s">
        <v>16</v>
      </c>
      <c r="E33" s="224" t="s">
        <v>56</v>
      </c>
      <c r="F33" s="224" t="s">
        <v>31</v>
      </c>
      <c r="G33" s="223" t="s">
        <v>12</v>
      </c>
      <c r="H33" s="223"/>
      <c r="I33" s="224"/>
    </row>
    <row r="34" ht="22.5" spans="1:9">
      <c r="A34" s="223">
        <v>409001</v>
      </c>
      <c r="B34" s="223">
        <v>30</v>
      </c>
      <c r="C34" s="224" t="s">
        <v>57</v>
      </c>
      <c r="D34" s="223" t="s">
        <v>16</v>
      </c>
      <c r="E34" s="224" t="s">
        <v>58</v>
      </c>
      <c r="F34" s="224" t="s">
        <v>59</v>
      </c>
      <c r="G34" s="223" t="s">
        <v>12</v>
      </c>
      <c r="H34" s="223"/>
      <c r="I34" s="224"/>
    </row>
    <row r="35" ht="22.5" spans="1:9">
      <c r="A35" s="223">
        <v>307001</v>
      </c>
      <c r="B35" s="223">
        <v>31</v>
      </c>
      <c r="C35" s="224" t="s">
        <v>60</v>
      </c>
      <c r="D35" s="223"/>
      <c r="E35" s="224" t="s">
        <v>60</v>
      </c>
      <c r="F35" s="224" t="s">
        <v>44</v>
      </c>
      <c r="G35" s="223" t="s">
        <v>12</v>
      </c>
      <c r="H35" s="223"/>
      <c r="I35" s="224"/>
    </row>
    <row r="36" ht="22.5" spans="1:9">
      <c r="A36" s="223">
        <v>257001</v>
      </c>
      <c r="B36" s="223">
        <v>32</v>
      </c>
      <c r="C36" s="224" t="s">
        <v>61</v>
      </c>
      <c r="D36" s="223" t="s">
        <v>16</v>
      </c>
      <c r="E36" s="224" t="s">
        <v>62</v>
      </c>
      <c r="F36" s="224" t="s">
        <v>20</v>
      </c>
      <c r="G36" s="223" t="s">
        <v>12</v>
      </c>
      <c r="H36" s="223"/>
      <c r="I36" s="224"/>
    </row>
    <row r="37" ht="22.5" spans="1:9">
      <c r="A37" s="223">
        <v>330001</v>
      </c>
      <c r="B37" s="223">
        <v>33</v>
      </c>
      <c r="C37" s="224" t="s">
        <v>63</v>
      </c>
      <c r="D37" s="223" t="s">
        <v>16</v>
      </c>
      <c r="E37" s="224" t="s">
        <v>64</v>
      </c>
      <c r="F37" s="224" t="s">
        <v>29</v>
      </c>
      <c r="G37" s="223" t="s">
        <v>12</v>
      </c>
      <c r="H37" s="223"/>
      <c r="I37" s="224"/>
    </row>
    <row r="38" ht="22.5" spans="1:9">
      <c r="A38" s="223">
        <v>107001</v>
      </c>
      <c r="B38" s="223">
        <v>34</v>
      </c>
      <c r="C38" s="224" t="s">
        <v>65</v>
      </c>
      <c r="D38" s="223"/>
      <c r="E38" s="224" t="s">
        <v>65</v>
      </c>
      <c r="F38" s="224" t="s">
        <v>11</v>
      </c>
      <c r="G38" s="223" t="s">
        <v>12</v>
      </c>
      <c r="H38" s="223"/>
      <c r="I38" s="224"/>
    </row>
    <row r="39" ht="22.5" spans="1:9">
      <c r="A39" s="225">
        <v>193001</v>
      </c>
      <c r="B39" s="225">
        <v>35</v>
      </c>
      <c r="C39" s="226" t="s">
        <v>66</v>
      </c>
      <c r="D39" s="225" t="s">
        <v>16</v>
      </c>
      <c r="E39" s="226" t="s">
        <v>67</v>
      </c>
      <c r="F39" s="226" t="s">
        <v>44</v>
      </c>
      <c r="G39" s="225" t="s">
        <v>12</v>
      </c>
      <c r="H39" s="225"/>
      <c r="I39" s="226" t="s">
        <v>68</v>
      </c>
    </row>
    <row r="40" ht="22.5" spans="1:9">
      <c r="A40" s="223">
        <v>114001</v>
      </c>
      <c r="B40" s="223">
        <v>36</v>
      </c>
      <c r="C40" s="224" t="s">
        <v>69</v>
      </c>
      <c r="D40" s="223"/>
      <c r="E40" s="224" t="s">
        <v>69</v>
      </c>
      <c r="F40" s="224" t="s">
        <v>11</v>
      </c>
      <c r="G40" s="223" t="s">
        <v>12</v>
      </c>
      <c r="H40" s="223"/>
      <c r="I40" s="224"/>
    </row>
    <row r="41" ht="22.5" spans="1:9">
      <c r="A41" s="223">
        <v>152001</v>
      </c>
      <c r="B41" s="223">
        <v>37</v>
      </c>
      <c r="C41" s="224" t="s">
        <v>70</v>
      </c>
      <c r="D41" s="223"/>
      <c r="E41" s="224" t="s">
        <v>70</v>
      </c>
      <c r="F41" s="224" t="s">
        <v>34</v>
      </c>
      <c r="G41" s="223" t="s">
        <v>12</v>
      </c>
      <c r="H41" s="223"/>
      <c r="I41" s="224"/>
    </row>
    <row r="42" ht="22.5" spans="1:9">
      <c r="A42" s="225"/>
      <c r="B42" s="225"/>
      <c r="C42" s="226" t="s">
        <v>71</v>
      </c>
      <c r="D42" s="225"/>
      <c r="E42" s="226" t="s">
        <v>72</v>
      </c>
      <c r="F42" s="226" t="s">
        <v>11</v>
      </c>
      <c r="G42" s="225"/>
      <c r="H42" s="225"/>
      <c r="I42" s="226" t="s">
        <v>73</v>
      </c>
    </row>
    <row r="43" ht="22.5" spans="1:9">
      <c r="A43" s="223">
        <v>109001</v>
      </c>
      <c r="B43" s="223">
        <v>38</v>
      </c>
      <c r="C43" s="224" t="s">
        <v>74</v>
      </c>
      <c r="D43" s="223" t="s">
        <v>16</v>
      </c>
      <c r="E43" s="224" t="s">
        <v>75</v>
      </c>
      <c r="F43" s="224" t="s">
        <v>11</v>
      </c>
      <c r="G43" s="223" t="s">
        <v>12</v>
      </c>
      <c r="H43" s="223"/>
      <c r="I43" s="224"/>
    </row>
    <row r="44" ht="22.5" spans="1:9">
      <c r="A44" s="223">
        <v>110001</v>
      </c>
      <c r="B44" s="223">
        <v>39</v>
      </c>
      <c r="C44" s="224" t="s">
        <v>76</v>
      </c>
      <c r="D44" s="223" t="s">
        <v>16</v>
      </c>
      <c r="E44" s="224" t="s">
        <v>77</v>
      </c>
      <c r="F44" s="224" t="s">
        <v>11</v>
      </c>
      <c r="G44" s="223" t="s">
        <v>12</v>
      </c>
      <c r="H44" s="223"/>
      <c r="I44" s="224"/>
    </row>
    <row r="45" ht="22.5" spans="1:9">
      <c r="A45" s="223">
        <v>262001</v>
      </c>
      <c r="B45" s="223">
        <v>40</v>
      </c>
      <c r="C45" s="224" t="s">
        <v>78</v>
      </c>
      <c r="D45" s="223"/>
      <c r="E45" s="224" t="s">
        <v>78</v>
      </c>
      <c r="F45" s="224" t="s">
        <v>20</v>
      </c>
      <c r="G45" s="223" t="s">
        <v>12</v>
      </c>
      <c r="H45" s="223"/>
      <c r="I45" s="224"/>
    </row>
    <row r="46" ht="22.5" spans="1:9">
      <c r="A46" s="225">
        <v>182001</v>
      </c>
      <c r="B46" s="225">
        <v>41</v>
      </c>
      <c r="C46" s="226" t="s">
        <v>79</v>
      </c>
      <c r="D46" s="225" t="s">
        <v>16</v>
      </c>
      <c r="E46" s="226" t="s">
        <v>80</v>
      </c>
      <c r="F46" s="226" t="s">
        <v>34</v>
      </c>
      <c r="G46" s="225" t="s">
        <v>12</v>
      </c>
      <c r="H46" s="225"/>
      <c r="I46" s="226" t="s">
        <v>81</v>
      </c>
    </row>
    <row r="47" ht="22.5" spans="1:9">
      <c r="A47" s="223">
        <v>111001</v>
      </c>
      <c r="B47" s="223">
        <v>42</v>
      </c>
      <c r="C47" s="224" t="s">
        <v>82</v>
      </c>
      <c r="D47" s="223"/>
      <c r="E47" s="224" t="s">
        <v>82</v>
      </c>
      <c r="F47" s="224" t="s">
        <v>11</v>
      </c>
      <c r="G47" s="223" t="s">
        <v>12</v>
      </c>
      <c r="H47" s="223"/>
      <c r="I47" s="224"/>
    </row>
    <row r="48" ht="22.5" spans="1:9">
      <c r="A48" s="223">
        <v>309001</v>
      </c>
      <c r="B48" s="223">
        <v>43</v>
      </c>
      <c r="C48" s="224" t="s">
        <v>83</v>
      </c>
      <c r="D48" s="223"/>
      <c r="E48" s="224" t="s">
        <v>83</v>
      </c>
      <c r="F48" s="224" t="s">
        <v>44</v>
      </c>
      <c r="G48" s="223" t="s">
        <v>12</v>
      </c>
      <c r="H48" s="223"/>
      <c r="I48" s="224"/>
    </row>
    <row r="49" ht="22.5" spans="1:9">
      <c r="A49" s="225">
        <v>115001</v>
      </c>
      <c r="B49" s="225">
        <v>44</v>
      </c>
      <c r="C49" s="226" t="s">
        <v>84</v>
      </c>
      <c r="D49" s="225" t="s">
        <v>16</v>
      </c>
      <c r="E49" s="226" t="s">
        <v>85</v>
      </c>
      <c r="F49" s="226" t="s">
        <v>34</v>
      </c>
      <c r="G49" s="225" t="s">
        <v>12</v>
      </c>
      <c r="H49" s="225"/>
      <c r="I49" s="226" t="s">
        <v>86</v>
      </c>
    </row>
    <row r="50" ht="22.5" spans="1:9">
      <c r="A50" s="223">
        <v>305001</v>
      </c>
      <c r="B50" s="223">
        <v>45</v>
      </c>
      <c r="C50" s="224" t="s">
        <v>87</v>
      </c>
      <c r="D50" s="223"/>
      <c r="E50" s="224" t="s">
        <v>87</v>
      </c>
      <c r="F50" s="224" t="s">
        <v>44</v>
      </c>
      <c r="G50" s="223" t="s">
        <v>12</v>
      </c>
      <c r="H50" s="223"/>
      <c r="I50" s="224"/>
    </row>
    <row r="51" ht="22.5" spans="1:9">
      <c r="A51" s="225">
        <v>119001</v>
      </c>
      <c r="B51" s="225">
        <v>46</v>
      </c>
      <c r="C51" s="226" t="s">
        <v>88</v>
      </c>
      <c r="D51" s="225" t="s">
        <v>16</v>
      </c>
      <c r="E51" s="226" t="s">
        <v>89</v>
      </c>
      <c r="F51" s="226" t="s">
        <v>11</v>
      </c>
      <c r="G51" s="225" t="s">
        <v>12</v>
      </c>
      <c r="H51" s="225"/>
      <c r="I51" s="226" t="s">
        <v>68</v>
      </c>
    </row>
    <row r="52" ht="22.5" spans="1:9">
      <c r="A52" s="223">
        <v>190001</v>
      </c>
      <c r="B52" s="223">
        <v>47</v>
      </c>
      <c r="C52" s="224" t="s">
        <v>90</v>
      </c>
      <c r="D52" s="223"/>
      <c r="E52" s="224" t="s">
        <v>90</v>
      </c>
      <c r="F52" s="224" t="s">
        <v>11</v>
      </c>
      <c r="G52" s="223" t="s">
        <v>12</v>
      </c>
      <c r="H52" s="223"/>
      <c r="I52" s="224"/>
    </row>
    <row r="53" ht="22.5" spans="1:9">
      <c r="A53" s="223">
        <v>112001</v>
      </c>
      <c r="B53" s="223">
        <v>48</v>
      </c>
      <c r="C53" s="224" t="s">
        <v>91</v>
      </c>
      <c r="D53" s="223"/>
      <c r="E53" s="224" t="s">
        <v>91</v>
      </c>
      <c r="F53" s="224" t="s">
        <v>11</v>
      </c>
      <c r="G53" s="223" t="s">
        <v>12</v>
      </c>
      <c r="H53" s="223"/>
      <c r="I53" s="224"/>
    </row>
    <row r="54" ht="22.5" spans="1:9">
      <c r="A54" s="223">
        <v>189001</v>
      </c>
      <c r="B54" s="223">
        <v>49</v>
      </c>
      <c r="C54" s="224" t="s">
        <v>92</v>
      </c>
      <c r="D54" s="223" t="s">
        <v>16</v>
      </c>
      <c r="E54" s="224" t="s">
        <v>93</v>
      </c>
      <c r="F54" s="224" t="s">
        <v>94</v>
      </c>
      <c r="G54" s="223" t="s">
        <v>12</v>
      </c>
      <c r="H54" s="223"/>
      <c r="I54" s="224"/>
    </row>
    <row r="55" ht="22.5" spans="1:9">
      <c r="A55" s="223">
        <v>118001</v>
      </c>
      <c r="B55" s="223">
        <v>50</v>
      </c>
      <c r="C55" s="224" t="s">
        <v>95</v>
      </c>
      <c r="D55" s="223" t="s">
        <v>16</v>
      </c>
      <c r="E55" s="224" t="s">
        <v>96</v>
      </c>
      <c r="F55" s="224" t="s">
        <v>11</v>
      </c>
      <c r="G55" s="223" t="s">
        <v>12</v>
      </c>
      <c r="H55" s="223"/>
      <c r="I55" s="224"/>
    </row>
    <row r="56" ht="22.5" spans="1:9">
      <c r="A56" s="225">
        <v>479001</v>
      </c>
      <c r="B56" s="225">
        <v>51</v>
      </c>
      <c r="C56" s="226" t="s">
        <v>97</v>
      </c>
      <c r="D56" s="225" t="s">
        <v>16</v>
      </c>
      <c r="E56" s="226" t="s">
        <v>98</v>
      </c>
      <c r="F56" s="226" t="s">
        <v>34</v>
      </c>
      <c r="G56" s="225" t="s">
        <v>12</v>
      </c>
      <c r="H56" s="225"/>
      <c r="I56" s="226" t="s">
        <v>81</v>
      </c>
    </row>
    <row r="57" ht="22.5" spans="1:9">
      <c r="A57" s="223">
        <v>468001</v>
      </c>
      <c r="B57" s="223">
        <v>52</v>
      </c>
      <c r="C57" s="224" t="s">
        <v>99</v>
      </c>
      <c r="D57" s="223"/>
      <c r="E57" s="224" t="s">
        <v>99</v>
      </c>
      <c r="F57" s="224" t="s">
        <v>34</v>
      </c>
      <c r="G57" s="223" t="s">
        <v>12</v>
      </c>
      <c r="H57" s="223"/>
      <c r="I57" s="224"/>
    </row>
    <row r="58" ht="22.5" spans="1:9">
      <c r="A58" s="223">
        <v>475001</v>
      </c>
      <c r="B58" s="223">
        <v>53</v>
      </c>
      <c r="C58" s="224" t="s">
        <v>100</v>
      </c>
      <c r="D58" s="223"/>
      <c r="E58" s="224" t="s">
        <v>100</v>
      </c>
      <c r="F58" s="224" t="s">
        <v>34</v>
      </c>
      <c r="G58" s="223" t="s">
        <v>12</v>
      </c>
      <c r="H58" s="223"/>
      <c r="I58" s="224"/>
    </row>
    <row r="59" ht="22.5" spans="1:9">
      <c r="A59" s="223">
        <v>476001</v>
      </c>
      <c r="B59" s="223">
        <v>54</v>
      </c>
      <c r="C59" s="224" t="s">
        <v>101</v>
      </c>
      <c r="D59" s="223"/>
      <c r="E59" s="224" t="s">
        <v>101</v>
      </c>
      <c r="F59" s="224" t="s">
        <v>34</v>
      </c>
      <c r="G59" s="223" t="s">
        <v>12</v>
      </c>
      <c r="H59" s="223"/>
      <c r="I59" s="224"/>
    </row>
    <row r="60" ht="22.5" spans="1:9">
      <c r="A60" s="223">
        <v>303001</v>
      </c>
      <c r="B60" s="223">
        <v>55</v>
      </c>
      <c r="C60" s="224" t="s">
        <v>102</v>
      </c>
      <c r="D60" s="223" t="s">
        <v>16</v>
      </c>
      <c r="E60" s="224" t="s">
        <v>103</v>
      </c>
      <c r="F60" s="224" t="s">
        <v>44</v>
      </c>
      <c r="G60" s="223" t="s">
        <v>12</v>
      </c>
      <c r="H60" s="223"/>
      <c r="I60" s="224"/>
    </row>
    <row r="61" ht="22.5" spans="1:9">
      <c r="A61" s="225">
        <v>337001</v>
      </c>
      <c r="B61" s="225">
        <v>56</v>
      </c>
      <c r="C61" s="226" t="s">
        <v>104</v>
      </c>
      <c r="D61" s="225" t="s">
        <v>16</v>
      </c>
      <c r="E61" s="226" t="s">
        <v>104</v>
      </c>
      <c r="F61" s="226" t="s">
        <v>29</v>
      </c>
      <c r="G61" s="225" t="s">
        <v>12</v>
      </c>
      <c r="H61" s="225"/>
      <c r="I61" s="226" t="s">
        <v>105</v>
      </c>
    </row>
    <row r="62" ht="22.5" spans="1:9">
      <c r="A62" s="225">
        <v>331001</v>
      </c>
      <c r="B62" s="225">
        <v>57</v>
      </c>
      <c r="C62" s="226" t="s">
        <v>106</v>
      </c>
      <c r="D62" s="225" t="s">
        <v>16</v>
      </c>
      <c r="E62" s="226" t="s">
        <v>107</v>
      </c>
      <c r="F62" s="226" t="s">
        <v>29</v>
      </c>
      <c r="G62" s="225" t="s">
        <v>12</v>
      </c>
      <c r="H62" s="225"/>
      <c r="I62" s="226" t="s">
        <v>108</v>
      </c>
    </row>
    <row r="63" ht="22.5" spans="1:9">
      <c r="A63" s="223">
        <v>338001</v>
      </c>
      <c r="B63" s="223">
        <v>58</v>
      </c>
      <c r="C63" s="224" t="s">
        <v>109</v>
      </c>
      <c r="D63" s="223"/>
      <c r="E63" s="224" t="s">
        <v>109</v>
      </c>
      <c r="F63" s="224" t="s">
        <v>29</v>
      </c>
      <c r="G63" s="223" t="s">
        <v>12</v>
      </c>
      <c r="H63" s="223"/>
      <c r="I63" s="224"/>
    </row>
    <row r="64" ht="22.5" spans="1:9">
      <c r="A64" s="223">
        <v>273001</v>
      </c>
      <c r="B64" s="223">
        <v>59</v>
      </c>
      <c r="C64" s="224" t="s">
        <v>110</v>
      </c>
      <c r="D64" s="223"/>
      <c r="E64" s="224" t="s">
        <v>110</v>
      </c>
      <c r="F64" s="224" t="s">
        <v>20</v>
      </c>
      <c r="G64" s="223" t="s">
        <v>12</v>
      </c>
      <c r="H64" s="223"/>
      <c r="I64" s="224"/>
    </row>
    <row r="65" ht="22.5" spans="1:9">
      <c r="A65" s="225"/>
      <c r="B65" s="225"/>
      <c r="C65" s="226" t="s">
        <v>111</v>
      </c>
      <c r="D65" s="225"/>
      <c r="E65" s="226" t="s">
        <v>58</v>
      </c>
      <c r="F65" s="226" t="s">
        <v>59</v>
      </c>
      <c r="G65" s="225"/>
      <c r="H65" s="225"/>
      <c r="I65" s="226" t="s">
        <v>112</v>
      </c>
    </row>
    <row r="66" ht="22.5" spans="1:9">
      <c r="A66" s="223">
        <v>265001</v>
      </c>
      <c r="B66" s="223">
        <v>60</v>
      </c>
      <c r="C66" s="224" t="s">
        <v>113</v>
      </c>
      <c r="D66" s="223"/>
      <c r="E66" s="224" t="s">
        <v>113</v>
      </c>
      <c r="F66" s="224" t="s">
        <v>20</v>
      </c>
      <c r="G66" s="223" t="s">
        <v>12</v>
      </c>
      <c r="H66" s="223"/>
      <c r="I66" s="224"/>
    </row>
    <row r="67" ht="22.5" spans="1:9">
      <c r="A67" s="223">
        <v>127001</v>
      </c>
      <c r="B67" s="223">
        <v>61</v>
      </c>
      <c r="C67" s="224" t="s">
        <v>114</v>
      </c>
      <c r="D67" s="223"/>
      <c r="E67" s="224" t="s">
        <v>114</v>
      </c>
      <c r="F67" s="224" t="s">
        <v>11</v>
      </c>
      <c r="G67" s="223" t="s">
        <v>12</v>
      </c>
      <c r="H67" s="223"/>
      <c r="I67" s="224"/>
    </row>
    <row r="68" ht="22.5" spans="1:9">
      <c r="A68" s="223">
        <v>128001</v>
      </c>
      <c r="B68" s="223">
        <v>62</v>
      </c>
      <c r="C68" s="224" t="s">
        <v>115</v>
      </c>
      <c r="D68" s="223"/>
      <c r="E68" s="224" t="s">
        <v>115</v>
      </c>
      <c r="F68" s="224" t="s">
        <v>11</v>
      </c>
      <c r="G68" s="223" t="s">
        <v>12</v>
      </c>
      <c r="H68" s="223"/>
      <c r="I68" s="224"/>
    </row>
    <row r="69" ht="22.5" spans="1:9">
      <c r="A69" s="223">
        <v>129001</v>
      </c>
      <c r="B69" s="223">
        <v>63</v>
      </c>
      <c r="C69" s="224" t="s">
        <v>116</v>
      </c>
      <c r="D69" s="223"/>
      <c r="E69" s="224" t="s">
        <v>116</v>
      </c>
      <c r="F69" s="224" t="s">
        <v>11</v>
      </c>
      <c r="G69" s="223" t="s">
        <v>12</v>
      </c>
      <c r="H69" s="223"/>
      <c r="I69" s="224"/>
    </row>
    <row r="70" ht="22.5" spans="1:9">
      <c r="A70" s="223">
        <v>132001</v>
      </c>
      <c r="B70" s="223">
        <v>64</v>
      </c>
      <c r="C70" s="224" t="s">
        <v>117</v>
      </c>
      <c r="D70" s="223"/>
      <c r="E70" s="224" t="s">
        <v>117</v>
      </c>
      <c r="F70" s="224" t="s">
        <v>11</v>
      </c>
      <c r="G70" s="223" t="s">
        <v>12</v>
      </c>
      <c r="H70" s="223"/>
      <c r="I70" s="224"/>
    </row>
    <row r="71" ht="22.5" spans="1:9">
      <c r="A71" s="223">
        <v>301001</v>
      </c>
      <c r="B71" s="223">
        <v>65</v>
      </c>
      <c r="C71" s="224" t="s">
        <v>118</v>
      </c>
      <c r="D71" s="223"/>
      <c r="E71" s="224" t="s">
        <v>118</v>
      </c>
      <c r="F71" s="224" t="s">
        <v>44</v>
      </c>
      <c r="G71" s="223" t="s">
        <v>12</v>
      </c>
      <c r="H71" s="223"/>
      <c r="I71" s="224"/>
    </row>
    <row r="72" ht="22.5" spans="1:9">
      <c r="A72" s="223">
        <v>269001</v>
      </c>
      <c r="B72" s="223">
        <v>66</v>
      </c>
      <c r="C72" s="224" t="s">
        <v>119</v>
      </c>
      <c r="D72" s="223"/>
      <c r="E72" s="224" t="s">
        <v>119</v>
      </c>
      <c r="F72" s="224" t="s">
        <v>20</v>
      </c>
      <c r="G72" s="223" t="s">
        <v>12</v>
      </c>
      <c r="H72" s="223"/>
      <c r="I72" s="224"/>
    </row>
    <row r="73" ht="22.5" spans="1:9">
      <c r="A73" s="223">
        <v>164001</v>
      </c>
      <c r="B73" s="223">
        <v>67</v>
      </c>
      <c r="C73" s="224" t="s">
        <v>120</v>
      </c>
      <c r="D73" s="223"/>
      <c r="E73" s="224" t="s">
        <v>120</v>
      </c>
      <c r="F73" s="224" t="s">
        <v>11</v>
      </c>
      <c r="G73" s="223" t="s">
        <v>12</v>
      </c>
      <c r="H73" s="223"/>
      <c r="I73" s="224"/>
    </row>
    <row r="74" ht="22.5" spans="1:9">
      <c r="A74" s="223">
        <v>165001</v>
      </c>
      <c r="B74" s="223">
        <v>68</v>
      </c>
      <c r="C74" s="224" t="s">
        <v>121</v>
      </c>
      <c r="D74" s="223"/>
      <c r="E74" s="224" t="s">
        <v>121</v>
      </c>
      <c r="F74" s="224" t="s">
        <v>11</v>
      </c>
      <c r="G74" s="223" t="s">
        <v>12</v>
      </c>
      <c r="H74" s="223"/>
      <c r="I74" s="224"/>
    </row>
    <row r="75" ht="22.5" spans="1:9">
      <c r="A75" s="223">
        <v>166001</v>
      </c>
      <c r="B75" s="223">
        <v>69</v>
      </c>
      <c r="C75" s="224" t="s">
        <v>122</v>
      </c>
      <c r="D75" s="223"/>
      <c r="E75" s="224" t="s">
        <v>122</v>
      </c>
      <c r="F75" s="224" t="s">
        <v>11</v>
      </c>
      <c r="G75" s="223" t="s">
        <v>12</v>
      </c>
      <c r="H75" s="223"/>
      <c r="I75" s="224"/>
    </row>
    <row r="76" ht="22.5" spans="1:9">
      <c r="A76" s="223">
        <v>167001</v>
      </c>
      <c r="B76" s="223">
        <v>70</v>
      </c>
      <c r="C76" s="224" t="s">
        <v>123</v>
      </c>
      <c r="D76" s="223"/>
      <c r="E76" s="224" t="s">
        <v>123</v>
      </c>
      <c r="F76" s="224" t="s">
        <v>11</v>
      </c>
      <c r="G76" s="223" t="s">
        <v>12</v>
      </c>
      <c r="H76" s="223"/>
      <c r="I76" s="224"/>
    </row>
    <row r="77" ht="22.5" spans="1:9">
      <c r="A77" s="223">
        <v>168001</v>
      </c>
      <c r="B77" s="223">
        <v>71</v>
      </c>
      <c r="C77" s="224" t="s">
        <v>124</v>
      </c>
      <c r="D77" s="223"/>
      <c r="E77" s="224" t="s">
        <v>124</v>
      </c>
      <c r="F77" s="224" t="s">
        <v>11</v>
      </c>
      <c r="G77" s="223" t="s">
        <v>12</v>
      </c>
      <c r="H77" s="223"/>
      <c r="I77" s="224"/>
    </row>
    <row r="78" ht="22.5" spans="1:9">
      <c r="A78" s="223">
        <v>187001</v>
      </c>
      <c r="B78" s="223">
        <v>72</v>
      </c>
      <c r="C78" s="224" t="s">
        <v>125</v>
      </c>
      <c r="D78" s="223"/>
      <c r="E78" s="224" t="s">
        <v>125</v>
      </c>
      <c r="F78" s="224" t="s">
        <v>11</v>
      </c>
      <c r="G78" s="223" t="s">
        <v>12</v>
      </c>
      <c r="H78" s="223"/>
      <c r="I78" s="224"/>
    </row>
    <row r="79" ht="22.5" spans="1:9">
      <c r="A79" s="223">
        <v>192001</v>
      </c>
      <c r="B79" s="223">
        <v>73</v>
      </c>
      <c r="C79" s="224" t="s">
        <v>126</v>
      </c>
      <c r="D79" s="223"/>
      <c r="E79" s="224" t="s">
        <v>126</v>
      </c>
      <c r="F79" s="224" t="s">
        <v>11</v>
      </c>
      <c r="G79" s="223" t="s">
        <v>12</v>
      </c>
      <c r="H79" s="223"/>
      <c r="I79" s="224"/>
    </row>
    <row r="80" ht="22.5" spans="1:9">
      <c r="A80" s="223">
        <v>159001</v>
      </c>
      <c r="B80" s="223">
        <v>74</v>
      </c>
      <c r="C80" s="224" t="s">
        <v>127</v>
      </c>
      <c r="D80" s="223"/>
      <c r="E80" s="224" t="s">
        <v>127</v>
      </c>
      <c r="F80" s="224" t="s">
        <v>11</v>
      </c>
      <c r="G80" s="223" t="s">
        <v>12</v>
      </c>
      <c r="H80" s="223"/>
      <c r="I80" s="224"/>
    </row>
    <row r="81" ht="22.5" spans="1:9">
      <c r="A81" s="223">
        <v>160001</v>
      </c>
      <c r="B81" s="223">
        <v>75</v>
      </c>
      <c r="C81" s="224" t="s">
        <v>128</v>
      </c>
      <c r="D81" s="223"/>
      <c r="E81" s="224" t="s">
        <v>128</v>
      </c>
      <c r="F81" s="224" t="s">
        <v>11</v>
      </c>
      <c r="G81" s="223" t="s">
        <v>12</v>
      </c>
      <c r="H81" s="223"/>
      <c r="I81" s="224"/>
    </row>
    <row r="82" ht="22.5" spans="1:9">
      <c r="A82" s="223">
        <v>161001</v>
      </c>
      <c r="B82" s="223">
        <v>76</v>
      </c>
      <c r="C82" s="224" t="s">
        <v>129</v>
      </c>
      <c r="D82" s="223"/>
      <c r="E82" s="224" t="s">
        <v>129</v>
      </c>
      <c r="F82" s="224" t="s">
        <v>11</v>
      </c>
      <c r="G82" s="223" t="s">
        <v>12</v>
      </c>
      <c r="H82" s="223"/>
      <c r="I82" s="224"/>
    </row>
    <row r="83" ht="22.5" spans="1:9">
      <c r="A83" s="223">
        <v>162001</v>
      </c>
      <c r="B83" s="223">
        <v>77</v>
      </c>
      <c r="C83" s="224" t="s">
        <v>130</v>
      </c>
      <c r="D83" s="223"/>
      <c r="E83" s="224" t="s">
        <v>130</v>
      </c>
      <c r="F83" s="224" t="s">
        <v>11</v>
      </c>
      <c r="G83" s="223" t="s">
        <v>12</v>
      </c>
      <c r="H83" s="223"/>
      <c r="I83" s="224"/>
    </row>
    <row r="84" ht="22.5" spans="1:9">
      <c r="A84" s="223">
        <v>163001</v>
      </c>
      <c r="B84" s="223">
        <v>78</v>
      </c>
      <c r="C84" s="224" t="s">
        <v>131</v>
      </c>
      <c r="D84" s="223"/>
      <c r="E84" s="224" t="s">
        <v>131</v>
      </c>
      <c r="F84" s="224" t="s">
        <v>11</v>
      </c>
      <c r="G84" s="223" t="s">
        <v>12</v>
      </c>
      <c r="H84" s="223"/>
      <c r="I84" s="224"/>
    </row>
    <row r="85" ht="22.5" spans="1:9">
      <c r="A85" s="223">
        <v>186001</v>
      </c>
      <c r="B85" s="223">
        <v>79</v>
      </c>
      <c r="C85" s="224" t="s">
        <v>132</v>
      </c>
      <c r="D85" s="223"/>
      <c r="E85" s="224" t="s">
        <v>132</v>
      </c>
      <c r="F85" s="224" t="s">
        <v>11</v>
      </c>
      <c r="G85" s="223" t="s">
        <v>12</v>
      </c>
      <c r="H85" s="223"/>
      <c r="I85" s="224"/>
    </row>
    <row r="86" ht="22.5" spans="1:9">
      <c r="A86" s="223">
        <v>191001</v>
      </c>
      <c r="B86" s="223">
        <v>80</v>
      </c>
      <c r="C86" s="224" t="s">
        <v>133</v>
      </c>
      <c r="D86" s="223"/>
      <c r="E86" s="224" t="s">
        <v>133</v>
      </c>
      <c r="F86" s="224" t="s">
        <v>11</v>
      </c>
      <c r="G86" s="223" t="s">
        <v>12</v>
      </c>
      <c r="H86" s="223"/>
      <c r="I86" s="224"/>
    </row>
    <row r="87" ht="22.5" spans="1:9">
      <c r="A87" s="223">
        <v>137001</v>
      </c>
      <c r="B87" s="223">
        <v>81</v>
      </c>
      <c r="C87" s="224" t="s">
        <v>134</v>
      </c>
      <c r="D87" s="223"/>
      <c r="E87" s="224" t="s">
        <v>134</v>
      </c>
      <c r="F87" s="224" t="s">
        <v>11</v>
      </c>
      <c r="G87" s="223" t="s">
        <v>12</v>
      </c>
      <c r="H87" s="223"/>
      <c r="I87" s="224"/>
    </row>
    <row r="88" ht="22.5" spans="1:9">
      <c r="A88" s="223">
        <v>138001</v>
      </c>
      <c r="B88" s="223">
        <v>82</v>
      </c>
      <c r="C88" s="224" t="s">
        <v>135</v>
      </c>
      <c r="D88" s="223"/>
      <c r="E88" s="224" t="s">
        <v>135</v>
      </c>
      <c r="F88" s="224" t="s">
        <v>11</v>
      </c>
      <c r="G88" s="223" t="s">
        <v>12</v>
      </c>
      <c r="H88" s="223"/>
      <c r="I88" s="224"/>
    </row>
    <row r="89" ht="22.5" spans="1:9">
      <c r="A89" s="223">
        <v>139001</v>
      </c>
      <c r="B89" s="223">
        <v>83</v>
      </c>
      <c r="C89" s="224" t="s">
        <v>136</v>
      </c>
      <c r="D89" s="223"/>
      <c r="E89" s="224" t="s">
        <v>136</v>
      </c>
      <c r="F89" s="224" t="s">
        <v>11</v>
      </c>
      <c r="G89" s="223" t="s">
        <v>12</v>
      </c>
      <c r="H89" s="223"/>
      <c r="I89" s="224"/>
    </row>
    <row r="90" ht="22.5" spans="1:9">
      <c r="A90" s="223">
        <v>140001</v>
      </c>
      <c r="B90" s="223">
        <v>84</v>
      </c>
      <c r="C90" s="224" t="s">
        <v>137</v>
      </c>
      <c r="D90" s="223"/>
      <c r="E90" s="224" t="s">
        <v>137</v>
      </c>
      <c r="F90" s="224" t="s">
        <v>11</v>
      </c>
      <c r="G90" s="223" t="s">
        <v>12</v>
      </c>
      <c r="H90" s="223"/>
      <c r="I90" s="224"/>
    </row>
    <row r="91" ht="22.5" spans="1:9">
      <c r="A91" s="223">
        <v>141001</v>
      </c>
      <c r="B91" s="223">
        <v>85</v>
      </c>
      <c r="C91" s="224" t="s">
        <v>138</v>
      </c>
      <c r="D91" s="223"/>
      <c r="E91" s="224" t="s">
        <v>138</v>
      </c>
      <c r="F91" s="224" t="s">
        <v>11</v>
      </c>
      <c r="G91" s="223" t="s">
        <v>12</v>
      </c>
      <c r="H91" s="223"/>
      <c r="I91" s="224"/>
    </row>
    <row r="92" ht="22.5" spans="1:9">
      <c r="A92" s="223">
        <v>142001</v>
      </c>
      <c r="B92" s="223">
        <v>86</v>
      </c>
      <c r="C92" s="224" t="s">
        <v>139</v>
      </c>
      <c r="D92" s="223"/>
      <c r="E92" s="224" t="s">
        <v>139</v>
      </c>
      <c r="F92" s="224" t="s">
        <v>11</v>
      </c>
      <c r="G92" s="223" t="s">
        <v>12</v>
      </c>
      <c r="H92" s="223"/>
      <c r="I92" s="224"/>
    </row>
    <row r="93" ht="22.5" spans="1:9">
      <c r="A93" s="223">
        <v>143001</v>
      </c>
      <c r="B93" s="223">
        <v>87</v>
      </c>
      <c r="C93" s="224" t="s">
        <v>140</v>
      </c>
      <c r="D93" s="223"/>
      <c r="E93" s="224" t="s">
        <v>140</v>
      </c>
      <c r="F93" s="224" t="s">
        <v>11</v>
      </c>
      <c r="G93" s="223" t="s">
        <v>12</v>
      </c>
      <c r="H93" s="223"/>
      <c r="I93" s="224"/>
    </row>
    <row r="94" ht="22.5" spans="1:9">
      <c r="A94" s="223">
        <v>134001</v>
      </c>
      <c r="B94" s="223">
        <v>88</v>
      </c>
      <c r="C94" s="224" t="s">
        <v>141</v>
      </c>
      <c r="D94" s="223"/>
      <c r="E94" s="224" t="s">
        <v>141</v>
      </c>
      <c r="F94" s="224" t="s">
        <v>11</v>
      </c>
      <c r="G94" s="223" t="s">
        <v>12</v>
      </c>
      <c r="H94" s="223"/>
      <c r="I94" s="224"/>
    </row>
    <row r="95" ht="22.5" spans="1:9">
      <c r="A95" s="223">
        <v>133001</v>
      </c>
      <c r="B95" s="223">
        <v>89</v>
      </c>
      <c r="C95" s="224" t="s">
        <v>142</v>
      </c>
      <c r="D95" s="223"/>
      <c r="E95" s="224" t="s">
        <v>142</v>
      </c>
      <c r="F95" s="224" t="s">
        <v>11</v>
      </c>
      <c r="G95" s="223" t="s">
        <v>12</v>
      </c>
      <c r="H95" s="223"/>
      <c r="I95" s="224"/>
    </row>
    <row r="96" ht="22.5" spans="1:9">
      <c r="A96" s="223">
        <v>135001</v>
      </c>
      <c r="B96" s="223">
        <v>90</v>
      </c>
      <c r="C96" s="224" t="s">
        <v>143</v>
      </c>
      <c r="D96" s="223"/>
      <c r="E96" s="224" t="s">
        <v>143</v>
      </c>
      <c r="F96" s="224" t="s">
        <v>11</v>
      </c>
      <c r="G96" s="223" t="s">
        <v>12</v>
      </c>
      <c r="H96" s="223"/>
      <c r="I96" s="224"/>
    </row>
    <row r="97" ht="22.5" spans="1:9">
      <c r="A97" s="223">
        <v>175001</v>
      </c>
      <c r="B97" s="223">
        <v>91</v>
      </c>
      <c r="C97" s="224" t="s">
        <v>144</v>
      </c>
      <c r="D97" s="223"/>
      <c r="E97" s="224" t="s">
        <v>144</v>
      </c>
      <c r="F97" s="224" t="s">
        <v>11</v>
      </c>
      <c r="G97" s="223" t="s">
        <v>12</v>
      </c>
      <c r="H97" s="223"/>
      <c r="I97" s="224"/>
    </row>
    <row r="98" ht="22.5" spans="1:9">
      <c r="A98" s="223">
        <v>255001</v>
      </c>
      <c r="B98" s="223">
        <v>92</v>
      </c>
      <c r="C98" s="224" t="s">
        <v>145</v>
      </c>
      <c r="D98" s="223"/>
      <c r="E98" s="224" t="s">
        <v>145</v>
      </c>
      <c r="F98" s="224" t="s">
        <v>20</v>
      </c>
      <c r="G98" s="223" t="s">
        <v>12</v>
      </c>
      <c r="H98" s="223"/>
      <c r="I98" s="224"/>
    </row>
    <row r="99" ht="22.5" spans="1:9">
      <c r="A99" s="223">
        <v>267001</v>
      </c>
      <c r="B99" s="223">
        <v>93</v>
      </c>
      <c r="C99" s="224" t="s">
        <v>146</v>
      </c>
      <c r="D99" s="223"/>
      <c r="E99" s="224" t="s">
        <v>146</v>
      </c>
      <c r="F99" s="224" t="s">
        <v>20</v>
      </c>
      <c r="G99" s="223" t="s">
        <v>12</v>
      </c>
      <c r="H99" s="223"/>
      <c r="I99" s="224"/>
    </row>
    <row r="100" ht="22.5" spans="1:9">
      <c r="A100" s="223">
        <v>144001</v>
      </c>
      <c r="B100" s="223">
        <v>94</v>
      </c>
      <c r="C100" s="224" t="s">
        <v>147</v>
      </c>
      <c r="D100" s="223"/>
      <c r="E100" s="224" t="s">
        <v>147</v>
      </c>
      <c r="F100" s="224" t="s">
        <v>11</v>
      </c>
      <c r="G100" s="223" t="s">
        <v>12</v>
      </c>
      <c r="H100" s="223"/>
      <c r="I100" s="224"/>
    </row>
    <row r="101" ht="22.5" spans="1:9">
      <c r="A101" s="223">
        <v>259001</v>
      </c>
      <c r="B101" s="223">
        <v>95</v>
      </c>
      <c r="C101" s="224" t="s">
        <v>148</v>
      </c>
      <c r="D101" s="223"/>
      <c r="E101" s="224" t="s">
        <v>148</v>
      </c>
      <c r="F101" s="224" t="s">
        <v>20</v>
      </c>
      <c r="G101" s="223" t="s">
        <v>12</v>
      </c>
      <c r="H101" s="223"/>
      <c r="I101" s="224"/>
    </row>
    <row r="102" ht="22.5" spans="1:9">
      <c r="A102" s="223">
        <v>260001</v>
      </c>
      <c r="B102" s="223">
        <v>96</v>
      </c>
      <c r="C102" s="224" t="s">
        <v>149</v>
      </c>
      <c r="D102" s="223"/>
      <c r="E102" s="224" t="s">
        <v>149</v>
      </c>
      <c r="F102" s="224" t="s">
        <v>20</v>
      </c>
      <c r="G102" s="223" t="s">
        <v>12</v>
      </c>
      <c r="H102" s="223"/>
      <c r="I102" s="224"/>
    </row>
    <row r="103" ht="22.5" spans="1:9">
      <c r="A103" s="223">
        <v>185001</v>
      </c>
      <c r="B103" s="223">
        <v>97</v>
      </c>
      <c r="C103" s="224" t="s">
        <v>150</v>
      </c>
      <c r="D103" s="223"/>
      <c r="E103" s="224" t="s">
        <v>150</v>
      </c>
      <c r="F103" s="224" t="s">
        <v>11</v>
      </c>
      <c r="G103" s="223" t="s">
        <v>12</v>
      </c>
      <c r="H103" s="223"/>
      <c r="I103" s="224"/>
    </row>
    <row r="104" ht="22.5" spans="1:9">
      <c r="A104" s="223">
        <v>333001</v>
      </c>
      <c r="B104" s="223">
        <v>98</v>
      </c>
      <c r="C104" s="224" t="s">
        <v>151</v>
      </c>
      <c r="D104" s="223"/>
      <c r="E104" s="224" t="s">
        <v>151</v>
      </c>
      <c r="F104" s="224" t="s">
        <v>29</v>
      </c>
      <c r="G104" s="223" t="s">
        <v>12</v>
      </c>
      <c r="H104" s="223"/>
      <c r="I104" s="224"/>
    </row>
    <row r="105" ht="22.5" spans="1:9">
      <c r="A105" s="223">
        <v>122001</v>
      </c>
      <c r="B105" s="223">
        <v>99</v>
      </c>
      <c r="C105" s="224" t="s">
        <v>152</v>
      </c>
      <c r="D105" s="223"/>
      <c r="E105" s="224" t="s">
        <v>152</v>
      </c>
      <c r="F105" s="224" t="s">
        <v>34</v>
      </c>
      <c r="G105" s="223" t="s">
        <v>12</v>
      </c>
      <c r="H105" s="223"/>
      <c r="I105" s="224"/>
    </row>
    <row r="106" ht="22.5" spans="1:9">
      <c r="A106" s="223">
        <v>136001</v>
      </c>
      <c r="B106" s="223">
        <v>100</v>
      </c>
      <c r="C106" s="224" t="s">
        <v>153</v>
      </c>
      <c r="D106" s="223"/>
      <c r="E106" s="224" t="s">
        <v>153</v>
      </c>
      <c r="F106" s="224" t="s">
        <v>29</v>
      </c>
      <c r="G106" s="223" t="s">
        <v>12</v>
      </c>
      <c r="H106" s="223"/>
      <c r="I106" s="224"/>
    </row>
    <row r="107" ht="22.5" spans="1:9">
      <c r="A107" s="223">
        <v>251001</v>
      </c>
      <c r="B107" s="223">
        <v>101</v>
      </c>
      <c r="C107" s="224" t="s">
        <v>154</v>
      </c>
      <c r="D107" s="223"/>
      <c r="E107" s="224" t="s">
        <v>154</v>
      </c>
      <c r="F107" s="224" t="s">
        <v>20</v>
      </c>
      <c r="G107" s="223" t="s">
        <v>12</v>
      </c>
      <c r="H107" s="223"/>
      <c r="I107" s="224"/>
    </row>
    <row r="108" ht="22.5" spans="1:9">
      <c r="A108" s="223">
        <v>174001</v>
      </c>
      <c r="B108" s="223">
        <v>102</v>
      </c>
      <c r="C108" s="224" t="s">
        <v>155</v>
      </c>
      <c r="D108" s="223"/>
      <c r="E108" s="224" t="s">
        <v>155</v>
      </c>
      <c r="F108" s="224" t="s">
        <v>11</v>
      </c>
      <c r="G108" s="223" t="s">
        <v>12</v>
      </c>
      <c r="H108" s="223"/>
      <c r="I108" s="224"/>
    </row>
    <row r="109" ht="22.5" spans="1:9">
      <c r="A109" s="223">
        <v>268001</v>
      </c>
      <c r="B109" s="223">
        <v>103</v>
      </c>
      <c r="C109" s="224" t="s">
        <v>156</v>
      </c>
      <c r="D109" s="223"/>
      <c r="E109" s="224" t="s">
        <v>156</v>
      </c>
      <c r="F109" s="224" t="s">
        <v>20</v>
      </c>
      <c r="G109" s="223" t="s">
        <v>12</v>
      </c>
      <c r="H109" s="223"/>
      <c r="I109" s="224"/>
    </row>
    <row r="110" ht="22.5" spans="1:9">
      <c r="A110" s="223">
        <v>258001</v>
      </c>
      <c r="B110" s="223">
        <v>104</v>
      </c>
      <c r="C110" s="224" t="s">
        <v>157</v>
      </c>
      <c r="D110" s="223"/>
      <c r="E110" s="224" t="s">
        <v>157</v>
      </c>
      <c r="F110" s="224" t="s">
        <v>20</v>
      </c>
      <c r="G110" s="223" t="s">
        <v>12</v>
      </c>
      <c r="H110" s="223"/>
      <c r="I110" s="224"/>
    </row>
    <row r="111" ht="22.5" spans="1:9">
      <c r="A111" s="223">
        <v>252002</v>
      </c>
      <c r="B111" s="223">
        <v>105</v>
      </c>
      <c r="C111" s="224" t="s">
        <v>158</v>
      </c>
      <c r="D111" s="223"/>
      <c r="E111" s="224" t="s">
        <v>158</v>
      </c>
      <c r="F111" s="224" t="s">
        <v>11</v>
      </c>
      <c r="G111" s="223" t="s">
        <v>12</v>
      </c>
      <c r="H111" s="223"/>
      <c r="I111" s="224"/>
    </row>
    <row r="112" ht="22.5" spans="1:9">
      <c r="A112" s="223">
        <v>256001</v>
      </c>
      <c r="B112" s="223">
        <v>106</v>
      </c>
      <c r="C112" s="224" t="s">
        <v>159</v>
      </c>
      <c r="D112" s="223"/>
      <c r="E112" s="224" t="s">
        <v>159</v>
      </c>
      <c r="F112" s="224" t="s">
        <v>20</v>
      </c>
      <c r="G112" s="223" t="s">
        <v>12</v>
      </c>
      <c r="H112" s="223"/>
      <c r="I112" s="224"/>
    </row>
    <row r="113" ht="22.5" spans="1:9">
      <c r="A113" s="223">
        <v>272001</v>
      </c>
      <c r="B113" s="223">
        <v>107</v>
      </c>
      <c r="C113" s="224" t="s">
        <v>160</v>
      </c>
      <c r="D113" s="223"/>
      <c r="E113" s="224" t="s">
        <v>160</v>
      </c>
      <c r="F113" s="224" t="s">
        <v>20</v>
      </c>
      <c r="G113" s="223" t="s">
        <v>12</v>
      </c>
      <c r="H113" s="223"/>
      <c r="I113" s="224"/>
    </row>
    <row r="114" ht="22.5" spans="1:9">
      <c r="A114" s="223">
        <v>311001</v>
      </c>
      <c r="B114" s="223">
        <v>108</v>
      </c>
      <c r="C114" s="224" t="s">
        <v>161</v>
      </c>
      <c r="D114" s="223"/>
      <c r="E114" s="224" t="s">
        <v>161</v>
      </c>
      <c r="F114" s="224" t="s">
        <v>44</v>
      </c>
      <c r="G114" s="223" t="s">
        <v>12</v>
      </c>
      <c r="H114" s="223"/>
      <c r="I114" s="224"/>
    </row>
    <row r="115" ht="22.5" spans="1:9">
      <c r="A115" s="223">
        <v>312001</v>
      </c>
      <c r="B115" s="223">
        <v>109</v>
      </c>
      <c r="C115" s="224" t="s">
        <v>162</v>
      </c>
      <c r="D115" s="223"/>
      <c r="E115" s="224" t="s">
        <v>162</v>
      </c>
      <c r="F115" s="224" t="s">
        <v>44</v>
      </c>
      <c r="G115" s="223" t="s">
        <v>12</v>
      </c>
      <c r="H115" s="223"/>
      <c r="I115" s="224"/>
    </row>
    <row r="116" ht="22.5" spans="1:9">
      <c r="A116" s="223">
        <v>314001</v>
      </c>
      <c r="B116" s="223">
        <v>110</v>
      </c>
      <c r="C116" s="224" t="s">
        <v>163</v>
      </c>
      <c r="D116" s="223"/>
      <c r="E116" s="224" t="s">
        <v>163</v>
      </c>
      <c r="F116" s="224" t="s">
        <v>44</v>
      </c>
      <c r="G116" s="223" t="s">
        <v>12</v>
      </c>
      <c r="H116" s="223"/>
      <c r="I116" s="224"/>
    </row>
    <row r="117" ht="22.5" spans="1:9">
      <c r="A117" s="223">
        <v>371001</v>
      </c>
      <c r="B117" s="223">
        <v>111</v>
      </c>
      <c r="C117" s="224" t="s">
        <v>164</v>
      </c>
      <c r="D117" s="223"/>
      <c r="E117" s="224" t="s">
        <v>164</v>
      </c>
      <c r="F117" s="224" t="s">
        <v>34</v>
      </c>
      <c r="G117" s="223" t="s">
        <v>12</v>
      </c>
      <c r="H117" s="223"/>
      <c r="I117" s="224"/>
    </row>
    <row r="118" ht="22.5" spans="1:9">
      <c r="A118" s="223">
        <v>372001</v>
      </c>
      <c r="B118" s="223">
        <v>112</v>
      </c>
      <c r="C118" s="224" t="s">
        <v>165</v>
      </c>
      <c r="D118" s="223"/>
      <c r="E118" s="224" t="s">
        <v>165</v>
      </c>
      <c r="F118" s="224" t="s">
        <v>34</v>
      </c>
      <c r="G118" s="223" t="s">
        <v>12</v>
      </c>
      <c r="H118" s="223"/>
      <c r="I118" s="224"/>
    </row>
    <row r="119" ht="22.5" spans="1:9">
      <c r="A119" s="223">
        <v>415001</v>
      </c>
      <c r="B119" s="223">
        <v>113</v>
      </c>
      <c r="C119" s="224" t="s">
        <v>166</v>
      </c>
      <c r="D119" s="223"/>
      <c r="E119" s="224" t="s">
        <v>166</v>
      </c>
      <c r="F119" s="224" t="s">
        <v>31</v>
      </c>
      <c r="G119" s="223" t="s">
        <v>12</v>
      </c>
      <c r="H119" s="223"/>
      <c r="I119" s="224"/>
    </row>
    <row r="120" ht="22.5" spans="1:9">
      <c r="A120" s="223">
        <v>426001</v>
      </c>
      <c r="B120" s="223">
        <v>114</v>
      </c>
      <c r="C120" s="224" t="s">
        <v>167</v>
      </c>
      <c r="D120" s="223"/>
      <c r="E120" s="224" t="s">
        <v>167</v>
      </c>
      <c r="F120" s="224" t="s">
        <v>31</v>
      </c>
      <c r="G120" s="223" t="s">
        <v>12</v>
      </c>
      <c r="H120" s="223"/>
      <c r="I120" s="224"/>
    </row>
    <row r="121" ht="22.5" spans="1:9">
      <c r="A121" s="223">
        <v>412001</v>
      </c>
      <c r="B121" s="223">
        <v>115</v>
      </c>
      <c r="C121" s="224" t="s">
        <v>168</v>
      </c>
      <c r="D121" s="223"/>
      <c r="E121" s="224" t="s">
        <v>168</v>
      </c>
      <c r="F121" s="224" t="s">
        <v>31</v>
      </c>
      <c r="G121" s="223" t="s">
        <v>12</v>
      </c>
      <c r="H121" s="223"/>
      <c r="I121" s="224"/>
    </row>
    <row r="122" ht="22.5" spans="1:9">
      <c r="A122" s="223">
        <v>336001</v>
      </c>
      <c r="B122" s="223">
        <v>116</v>
      </c>
      <c r="C122" s="224" t="s">
        <v>169</v>
      </c>
      <c r="D122" s="223"/>
      <c r="E122" s="224" t="s">
        <v>169</v>
      </c>
      <c r="F122" s="224" t="s">
        <v>29</v>
      </c>
      <c r="G122" s="223" t="s">
        <v>12</v>
      </c>
      <c r="H122" s="223"/>
      <c r="I122" s="224"/>
    </row>
    <row r="123" ht="22.5" spans="1:9">
      <c r="A123" s="223">
        <v>474001</v>
      </c>
      <c r="B123" s="223">
        <v>117</v>
      </c>
      <c r="C123" s="224" t="s">
        <v>170</v>
      </c>
      <c r="D123" s="223"/>
      <c r="E123" s="224" t="s">
        <v>170</v>
      </c>
      <c r="F123" s="224" t="s">
        <v>34</v>
      </c>
      <c r="G123" s="223" t="s">
        <v>12</v>
      </c>
      <c r="H123" s="223"/>
      <c r="I123" s="224"/>
    </row>
    <row r="124" ht="22.5" spans="1:9">
      <c r="A124" s="223">
        <v>478001</v>
      </c>
      <c r="B124" s="223">
        <v>118</v>
      </c>
      <c r="C124" s="224" t="s">
        <v>171</v>
      </c>
      <c r="D124" s="223"/>
      <c r="E124" s="224" t="s">
        <v>171</v>
      </c>
      <c r="F124" s="224" t="s">
        <v>34</v>
      </c>
      <c r="G124" s="223" t="s">
        <v>12</v>
      </c>
      <c r="H124" s="223"/>
      <c r="I124" s="224"/>
    </row>
    <row r="125" ht="22.5" spans="1:9">
      <c r="A125" s="223">
        <v>370001</v>
      </c>
      <c r="B125" s="223">
        <v>119</v>
      </c>
      <c r="C125" s="224" t="s">
        <v>172</v>
      </c>
      <c r="D125" s="223"/>
      <c r="E125" s="224" t="s">
        <v>172</v>
      </c>
      <c r="F125" s="224" t="s">
        <v>34</v>
      </c>
      <c r="G125" s="223" t="s">
        <v>12</v>
      </c>
      <c r="H125" s="223"/>
      <c r="I125" s="224"/>
    </row>
    <row r="126" ht="22.5" spans="1:9">
      <c r="A126" s="223">
        <v>270004</v>
      </c>
      <c r="B126" s="223">
        <v>120</v>
      </c>
      <c r="C126" s="224" t="s">
        <v>173</v>
      </c>
      <c r="D126" s="223"/>
      <c r="E126" s="224" t="s">
        <v>173</v>
      </c>
      <c r="F126" s="224" t="s">
        <v>20</v>
      </c>
      <c r="G126" s="223" t="s">
        <v>12</v>
      </c>
      <c r="H126" s="223"/>
      <c r="I126" s="224"/>
    </row>
    <row r="127" ht="22.5" spans="1:9">
      <c r="A127" s="223">
        <v>250005</v>
      </c>
      <c r="B127" s="223">
        <v>121</v>
      </c>
      <c r="C127" s="224" t="s">
        <v>174</v>
      </c>
      <c r="D127" s="223"/>
      <c r="E127" s="224" t="s">
        <v>174</v>
      </c>
      <c r="F127" s="224" t="s">
        <v>20</v>
      </c>
      <c r="G127" s="223" t="s">
        <v>175</v>
      </c>
      <c r="H127" s="223"/>
      <c r="I127" s="224"/>
    </row>
    <row r="128" ht="22.5" spans="1:9">
      <c r="A128" s="223">
        <v>250006</v>
      </c>
      <c r="B128" s="223">
        <v>122</v>
      </c>
      <c r="C128" s="224" t="s">
        <v>176</v>
      </c>
      <c r="D128" s="223"/>
      <c r="E128" s="224" t="s">
        <v>176</v>
      </c>
      <c r="F128" s="224" t="s">
        <v>20</v>
      </c>
      <c r="G128" s="223" t="s">
        <v>175</v>
      </c>
      <c r="H128" s="223"/>
      <c r="I128" s="224"/>
    </row>
    <row r="129" ht="22.5" spans="1:9">
      <c r="A129" s="223">
        <v>250007</v>
      </c>
      <c r="B129" s="223">
        <v>123</v>
      </c>
      <c r="C129" s="224" t="s">
        <v>177</v>
      </c>
      <c r="D129" s="223"/>
      <c r="E129" s="224" t="s">
        <v>177</v>
      </c>
      <c r="F129" s="224" t="s">
        <v>20</v>
      </c>
      <c r="G129" s="223" t="s">
        <v>175</v>
      </c>
      <c r="H129" s="223"/>
      <c r="I129" s="224"/>
    </row>
    <row r="130" ht="22.5" spans="1:9">
      <c r="A130" s="223">
        <v>250008</v>
      </c>
      <c r="B130" s="223">
        <v>124</v>
      </c>
      <c r="C130" s="224" t="s">
        <v>178</v>
      </c>
      <c r="D130" s="223"/>
      <c r="E130" s="224" t="s">
        <v>178</v>
      </c>
      <c r="F130" s="224" t="s">
        <v>20</v>
      </c>
      <c r="G130" s="223" t="s">
        <v>175</v>
      </c>
      <c r="H130" s="223"/>
      <c r="I130" s="224"/>
    </row>
    <row r="131" ht="22.5" spans="1:9">
      <c r="A131" s="223">
        <v>250009</v>
      </c>
      <c r="B131" s="223">
        <v>125</v>
      </c>
      <c r="C131" s="224" t="s">
        <v>179</v>
      </c>
      <c r="D131" s="223"/>
      <c r="E131" s="224" t="s">
        <v>179</v>
      </c>
      <c r="F131" s="224" t="s">
        <v>20</v>
      </c>
      <c r="G131" s="223" t="s">
        <v>175</v>
      </c>
      <c r="H131" s="223"/>
      <c r="I131" s="224"/>
    </row>
    <row r="132" ht="22.5" spans="1:9">
      <c r="A132" s="223">
        <v>250010</v>
      </c>
      <c r="B132" s="223">
        <v>126</v>
      </c>
      <c r="C132" s="224" t="s">
        <v>180</v>
      </c>
      <c r="D132" s="223"/>
      <c r="E132" s="224" t="s">
        <v>180</v>
      </c>
      <c r="F132" s="224" t="s">
        <v>20</v>
      </c>
      <c r="G132" s="223" t="s">
        <v>175</v>
      </c>
      <c r="H132" s="223"/>
      <c r="I132" s="224"/>
    </row>
    <row r="133" ht="22.5" spans="1:9">
      <c r="A133" s="223">
        <v>250011</v>
      </c>
      <c r="B133" s="223">
        <v>127</v>
      </c>
      <c r="C133" s="224" t="s">
        <v>181</v>
      </c>
      <c r="D133" s="223"/>
      <c r="E133" s="224" t="s">
        <v>181</v>
      </c>
      <c r="F133" s="224" t="s">
        <v>20</v>
      </c>
      <c r="G133" s="223" t="s">
        <v>175</v>
      </c>
      <c r="H133" s="223"/>
      <c r="I133" s="224"/>
    </row>
    <row r="134" ht="22.5" spans="1:9">
      <c r="A134" s="223">
        <v>250012</v>
      </c>
      <c r="B134" s="223">
        <v>128</v>
      </c>
      <c r="C134" s="224" t="s">
        <v>182</v>
      </c>
      <c r="D134" s="223"/>
      <c r="E134" s="224" t="s">
        <v>182</v>
      </c>
      <c r="F134" s="224" t="s">
        <v>20</v>
      </c>
      <c r="G134" s="223" t="s">
        <v>175</v>
      </c>
      <c r="H134" s="223"/>
      <c r="I134" s="224"/>
    </row>
    <row r="135" ht="22.5" spans="1:9">
      <c r="A135" s="223">
        <v>250013</v>
      </c>
      <c r="B135" s="223">
        <v>129</v>
      </c>
      <c r="C135" s="224" t="s">
        <v>183</v>
      </c>
      <c r="D135" s="223"/>
      <c r="E135" s="224" t="s">
        <v>183</v>
      </c>
      <c r="F135" s="224" t="s">
        <v>20</v>
      </c>
      <c r="G135" s="223" t="s">
        <v>175</v>
      </c>
      <c r="H135" s="223"/>
      <c r="I135" s="224"/>
    </row>
    <row r="136" ht="22.5" spans="1:9">
      <c r="A136" s="223">
        <v>250014</v>
      </c>
      <c r="B136" s="223">
        <v>130</v>
      </c>
      <c r="C136" s="224" t="s">
        <v>184</v>
      </c>
      <c r="D136" s="223"/>
      <c r="E136" s="224" t="s">
        <v>184</v>
      </c>
      <c r="F136" s="224" t="s">
        <v>20</v>
      </c>
      <c r="G136" s="223" t="s">
        <v>175</v>
      </c>
      <c r="H136" s="223"/>
      <c r="I136" s="224"/>
    </row>
    <row r="137" ht="22.5" spans="1:9">
      <c r="A137" s="223">
        <v>250015</v>
      </c>
      <c r="B137" s="223">
        <v>131</v>
      </c>
      <c r="C137" s="224" t="s">
        <v>185</v>
      </c>
      <c r="D137" s="223"/>
      <c r="E137" s="224" t="s">
        <v>185</v>
      </c>
      <c r="F137" s="224" t="s">
        <v>20</v>
      </c>
      <c r="G137" s="223" t="s">
        <v>175</v>
      </c>
      <c r="H137" s="223"/>
      <c r="I137" s="224"/>
    </row>
    <row r="138" ht="22.5" spans="1:9">
      <c r="A138" s="223">
        <v>250016</v>
      </c>
      <c r="B138" s="223">
        <v>132</v>
      </c>
      <c r="C138" s="224" t="s">
        <v>186</v>
      </c>
      <c r="D138" s="223"/>
      <c r="E138" s="224" t="s">
        <v>186</v>
      </c>
      <c r="F138" s="224" t="s">
        <v>20</v>
      </c>
      <c r="G138" s="223" t="s">
        <v>175</v>
      </c>
      <c r="H138" s="223"/>
      <c r="I138" s="224"/>
    </row>
    <row r="139" ht="22.5" spans="1:9">
      <c r="A139" s="223">
        <v>250017</v>
      </c>
      <c r="B139" s="223">
        <v>133</v>
      </c>
      <c r="C139" s="224" t="s">
        <v>187</v>
      </c>
      <c r="D139" s="223"/>
      <c r="E139" s="224" t="s">
        <v>187</v>
      </c>
      <c r="F139" s="224" t="s">
        <v>20</v>
      </c>
      <c r="G139" s="223" t="s">
        <v>175</v>
      </c>
      <c r="H139" s="223"/>
      <c r="I139" s="224"/>
    </row>
    <row r="140" ht="22.5" spans="1:9">
      <c r="A140" s="223">
        <v>250018</v>
      </c>
      <c r="B140" s="223">
        <v>134</v>
      </c>
      <c r="C140" s="224" t="s">
        <v>188</v>
      </c>
      <c r="D140" s="223"/>
      <c r="E140" s="224" t="s">
        <v>188</v>
      </c>
      <c r="F140" s="224" t="s">
        <v>20</v>
      </c>
      <c r="G140" s="223" t="s">
        <v>175</v>
      </c>
      <c r="H140" s="223"/>
      <c r="I140" s="224"/>
    </row>
    <row r="141" ht="22.5" spans="1:9">
      <c r="A141" s="223">
        <v>250019</v>
      </c>
      <c r="B141" s="223">
        <v>135</v>
      </c>
      <c r="C141" s="224" t="s">
        <v>189</v>
      </c>
      <c r="D141" s="223"/>
      <c r="E141" s="224" t="s">
        <v>189</v>
      </c>
      <c r="F141" s="224" t="s">
        <v>20</v>
      </c>
      <c r="G141" s="223" t="s">
        <v>175</v>
      </c>
      <c r="H141" s="223"/>
      <c r="I141" s="224"/>
    </row>
    <row r="142" ht="22.5" spans="1:9">
      <c r="A142" s="223">
        <v>250021</v>
      </c>
      <c r="B142" s="223">
        <v>136</v>
      </c>
      <c r="C142" s="224" t="s">
        <v>190</v>
      </c>
      <c r="D142" s="223"/>
      <c r="E142" s="224" t="s">
        <v>190</v>
      </c>
      <c r="F142" s="224" t="s">
        <v>20</v>
      </c>
      <c r="G142" s="223" t="s">
        <v>175</v>
      </c>
      <c r="H142" s="223"/>
      <c r="I142" s="224"/>
    </row>
    <row r="143" ht="22.5" spans="1:9">
      <c r="A143" s="223">
        <v>250048</v>
      </c>
      <c r="B143" s="223">
        <v>137</v>
      </c>
      <c r="C143" s="224" t="s">
        <v>191</v>
      </c>
      <c r="D143" s="223"/>
      <c r="E143" s="224" t="s">
        <v>191</v>
      </c>
      <c r="F143" s="224" t="s">
        <v>20</v>
      </c>
      <c r="G143" s="223" t="s">
        <v>175</v>
      </c>
      <c r="H143" s="223"/>
      <c r="I143" s="224"/>
    </row>
    <row r="144" ht="22.5" spans="1:9">
      <c r="A144" s="223">
        <v>250050</v>
      </c>
      <c r="B144" s="223">
        <v>138</v>
      </c>
      <c r="C144" s="224" t="s">
        <v>192</v>
      </c>
      <c r="D144" s="223"/>
      <c r="E144" s="224" t="s">
        <v>192</v>
      </c>
      <c r="F144" s="224" t="s">
        <v>20</v>
      </c>
      <c r="G144" s="223" t="s">
        <v>175</v>
      </c>
      <c r="H144" s="223"/>
      <c r="I144" s="224"/>
    </row>
    <row r="145" ht="22.5" spans="1:9">
      <c r="A145" s="223">
        <v>250051</v>
      </c>
      <c r="B145" s="223">
        <v>139</v>
      </c>
      <c r="C145" s="224" t="s">
        <v>193</v>
      </c>
      <c r="D145" s="223"/>
      <c r="E145" s="224" t="s">
        <v>193</v>
      </c>
      <c r="F145" s="224" t="s">
        <v>20</v>
      </c>
      <c r="G145" s="223" t="s">
        <v>175</v>
      </c>
      <c r="H145" s="223"/>
      <c r="I145" s="224"/>
    </row>
    <row r="146" ht="22.5" spans="1:9">
      <c r="A146" s="223">
        <v>250053</v>
      </c>
      <c r="B146" s="223">
        <v>140</v>
      </c>
      <c r="C146" s="224" t="s">
        <v>194</v>
      </c>
      <c r="D146" s="223"/>
      <c r="E146" s="224" t="s">
        <v>194</v>
      </c>
      <c r="F146" s="224" t="s">
        <v>20</v>
      </c>
      <c r="G146" s="223" t="s">
        <v>175</v>
      </c>
      <c r="H146" s="223"/>
      <c r="I146" s="224"/>
    </row>
    <row r="147" ht="22.5" spans="1:9">
      <c r="A147" s="223">
        <v>250054</v>
      </c>
      <c r="B147" s="223">
        <v>141</v>
      </c>
      <c r="C147" s="224" t="s">
        <v>195</v>
      </c>
      <c r="D147" s="223"/>
      <c r="E147" s="224" t="s">
        <v>195</v>
      </c>
      <c r="F147" s="224" t="s">
        <v>20</v>
      </c>
      <c r="G147" s="223" t="s">
        <v>175</v>
      </c>
      <c r="H147" s="223"/>
      <c r="I147" s="224"/>
    </row>
    <row r="148" ht="22.5" spans="1:9">
      <c r="A148" s="223">
        <v>250055</v>
      </c>
      <c r="B148" s="223">
        <v>142</v>
      </c>
      <c r="C148" s="224" t="s">
        <v>196</v>
      </c>
      <c r="D148" s="223"/>
      <c r="E148" s="224" t="s">
        <v>196</v>
      </c>
      <c r="F148" s="224" t="s">
        <v>20</v>
      </c>
      <c r="G148" s="223" t="s">
        <v>175</v>
      </c>
      <c r="H148" s="223"/>
      <c r="I148" s="224"/>
    </row>
    <row r="149" ht="22.5" spans="1:9">
      <c r="A149" s="223">
        <v>250057</v>
      </c>
      <c r="B149" s="223">
        <v>143</v>
      </c>
      <c r="C149" s="224" t="s">
        <v>197</v>
      </c>
      <c r="D149" s="223"/>
      <c r="E149" s="224" t="s">
        <v>197</v>
      </c>
      <c r="F149" s="224" t="s">
        <v>20</v>
      </c>
      <c r="G149" s="223" t="s">
        <v>175</v>
      </c>
      <c r="H149" s="223"/>
      <c r="I149" s="224"/>
    </row>
    <row r="150" ht="22.5" spans="1:9">
      <c r="A150" s="223">
        <v>250058</v>
      </c>
      <c r="B150" s="223">
        <v>144</v>
      </c>
      <c r="C150" s="224" t="s">
        <v>198</v>
      </c>
      <c r="D150" s="223"/>
      <c r="E150" s="224" t="s">
        <v>198</v>
      </c>
      <c r="F150" s="224" t="s">
        <v>20</v>
      </c>
      <c r="G150" s="223" t="s">
        <v>175</v>
      </c>
      <c r="H150" s="223"/>
      <c r="I150" s="224"/>
    </row>
    <row r="151" ht="22.5" spans="1:9">
      <c r="A151" s="223">
        <v>361001</v>
      </c>
      <c r="B151" s="223">
        <v>145</v>
      </c>
      <c r="C151" s="224" t="s">
        <v>199</v>
      </c>
      <c r="D151" s="223"/>
      <c r="E151" s="224" t="s">
        <v>199</v>
      </c>
      <c r="F151" s="224" t="s">
        <v>34</v>
      </c>
      <c r="G151" s="223" t="s">
        <v>12</v>
      </c>
      <c r="H151" s="223"/>
      <c r="I151" s="224"/>
    </row>
    <row r="152" ht="22.5" spans="1:9">
      <c r="A152" s="223">
        <v>362001</v>
      </c>
      <c r="B152" s="223">
        <v>146</v>
      </c>
      <c r="C152" s="224" t="s">
        <v>200</v>
      </c>
      <c r="D152" s="223"/>
      <c r="E152" s="224" t="s">
        <v>200</v>
      </c>
      <c r="F152" s="224" t="s">
        <v>34</v>
      </c>
      <c r="G152" s="223" t="s">
        <v>12</v>
      </c>
      <c r="H152" s="223"/>
      <c r="I152" s="224"/>
    </row>
    <row r="153" ht="22.5" spans="1:9">
      <c r="A153" s="223">
        <v>373001</v>
      </c>
      <c r="B153" s="223">
        <v>147</v>
      </c>
      <c r="C153" s="224" t="s">
        <v>201</v>
      </c>
      <c r="D153" s="223"/>
      <c r="E153" s="224" t="s">
        <v>201</v>
      </c>
      <c r="F153" s="224" t="s">
        <v>34</v>
      </c>
      <c r="G153" s="223" t="s">
        <v>12</v>
      </c>
      <c r="H153" s="223"/>
      <c r="I153" s="224"/>
    </row>
    <row r="154" ht="22.5" spans="1:9">
      <c r="A154" s="223">
        <v>470001</v>
      </c>
      <c r="B154" s="223">
        <v>148</v>
      </c>
      <c r="C154" s="224" t="s">
        <v>202</v>
      </c>
      <c r="D154" s="223"/>
      <c r="E154" s="224" t="s">
        <v>202</v>
      </c>
      <c r="F154" s="224" t="s">
        <v>34</v>
      </c>
      <c r="G154" s="223" t="s">
        <v>12</v>
      </c>
      <c r="H154" s="223"/>
      <c r="I154" s="224"/>
    </row>
    <row r="155" ht="22.5" spans="1:9">
      <c r="A155" s="223">
        <v>471001</v>
      </c>
      <c r="B155" s="223">
        <v>149</v>
      </c>
      <c r="C155" s="224" t="s">
        <v>203</v>
      </c>
      <c r="D155" s="223"/>
      <c r="E155" s="224" t="s">
        <v>203</v>
      </c>
      <c r="F155" s="224" t="s">
        <v>34</v>
      </c>
      <c r="G155" s="223" t="s">
        <v>12</v>
      </c>
      <c r="H155" s="223"/>
      <c r="I155" s="224"/>
    </row>
    <row r="156" ht="22.5" spans="1:9">
      <c r="A156" s="223">
        <v>363001</v>
      </c>
      <c r="B156" s="223">
        <v>150</v>
      </c>
      <c r="C156" s="224" t="s">
        <v>204</v>
      </c>
      <c r="D156" s="223"/>
      <c r="E156" s="224" t="s">
        <v>204</v>
      </c>
      <c r="F156" s="224" t="s">
        <v>34</v>
      </c>
      <c r="G156" s="223" t="s">
        <v>12</v>
      </c>
      <c r="H156" s="223"/>
      <c r="I156" s="224"/>
    </row>
    <row r="157" ht="22.5" spans="1:9">
      <c r="A157" s="223">
        <v>450001</v>
      </c>
      <c r="B157" s="223">
        <v>151</v>
      </c>
      <c r="C157" s="224" t="s">
        <v>205</v>
      </c>
      <c r="D157" s="223"/>
      <c r="E157" s="224" t="s">
        <v>205</v>
      </c>
      <c r="F157" s="224" t="s">
        <v>20</v>
      </c>
      <c r="G157" s="223" t="s">
        <v>12</v>
      </c>
      <c r="H157" s="223"/>
      <c r="I157" s="224"/>
    </row>
    <row r="158" ht="22.5" spans="1:9">
      <c r="A158" s="223">
        <v>454001</v>
      </c>
      <c r="B158" s="223">
        <v>152</v>
      </c>
      <c r="C158" s="224" t="s">
        <v>206</v>
      </c>
      <c r="D158" s="223"/>
      <c r="E158" s="224" t="s">
        <v>206</v>
      </c>
      <c r="F158" s="224" t="s">
        <v>34</v>
      </c>
      <c r="G158" s="223" t="s">
        <v>12</v>
      </c>
      <c r="H158" s="223"/>
      <c r="I158" s="224"/>
    </row>
    <row r="159" ht="22.5" spans="1:9">
      <c r="A159" s="223">
        <v>455001</v>
      </c>
      <c r="B159" s="223">
        <v>153</v>
      </c>
      <c r="C159" s="224" t="s">
        <v>207</v>
      </c>
      <c r="D159" s="223"/>
      <c r="E159" s="224" t="s">
        <v>207</v>
      </c>
      <c r="F159" s="224" t="s">
        <v>34</v>
      </c>
      <c r="G159" s="223" t="s">
        <v>12</v>
      </c>
      <c r="H159" s="223"/>
      <c r="I159" s="224"/>
    </row>
    <row r="160" ht="22.5" spans="1:9">
      <c r="A160" s="223">
        <v>457001</v>
      </c>
      <c r="B160" s="223">
        <v>154</v>
      </c>
      <c r="C160" s="224" t="s">
        <v>208</v>
      </c>
      <c r="D160" s="223"/>
      <c r="E160" s="224" t="s">
        <v>208</v>
      </c>
      <c r="F160" s="224" t="s">
        <v>34</v>
      </c>
      <c r="G160" s="223" t="s">
        <v>12</v>
      </c>
      <c r="H160" s="223"/>
      <c r="I160" s="224"/>
    </row>
    <row r="161" ht="22.5" spans="1:9">
      <c r="A161" s="223">
        <v>459001</v>
      </c>
      <c r="B161" s="223">
        <v>155</v>
      </c>
      <c r="C161" s="224" t="s">
        <v>209</v>
      </c>
      <c r="D161" s="223"/>
      <c r="E161" s="224" t="s">
        <v>209</v>
      </c>
      <c r="F161" s="224" t="s">
        <v>34</v>
      </c>
      <c r="G161" s="223" t="s">
        <v>12</v>
      </c>
      <c r="H161" s="223"/>
      <c r="I161" s="224"/>
    </row>
    <row r="162" ht="22.5" spans="1:9">
      <c r="A162" s="223">
        <v>461001</v>
      </c>
      <c r="B162" s="223">
        <v>156</v>
      </c>
      <c r="C162" s="224" t="s">
        <v>210</v>
      </c>
      <c r="D162" s="223"/>
      <c r="E162" s="224" t="s">
        <v>210</v>
      </c>
      <c r="F162" s="224" t="s">
        <v>34</v>
      </c>
      <c r="G162" s="223" t="s">
        <v>12</v>
      </c>
      <c r="H162" s="223"/>
      <c r="I162" s="224"/>
    </row>
    <row r="163" ht="22.5" spans="1:9">
      <c r="A163" s="223">
        <v>463001</v>
      </c>
      <c r="B163" s="223">
        <v>157</v>
      </c>
      <c r="C163" s="224" t="s">
        <v>211</v>
      </c>
      <c r="D163" s="223"/>
      <c r="E163" s="224" t="s">
        <v>211</v>
      </c>
      <c r="F163" s="224" t="s">
        <v>34</v>
      </c>
      <c r="G163" s="223" t="s">
        <v>12</v>
      </c>
      <c r="H163" s="223"/>
      <c r="I163" s="224"/>
    </row>
    <row r="164" ht="22.5" spans="1:9">
      <c r="A164" s="223">
        <v>465001</v>
      </c>
      <c r="B164" s="223">
        <v>158</v>
      </c>
      <c r="C164" s="224" t="s">
        <v>212</v>
      </c>
      <c r="D164" s="223"/>
      <c r="E164" s="224" t="s">
        <v>212</v>
      </c>
      <c r="F164" s="224" t="s">
        <v>34</v>
      </c>
      <c r="G164" s="223" t="s">
        <v>12</v>
      </c>
      <c r="H164" s="223"/>
      <c r="I164" s="224"/>
    </row>
    <row r="165" ht="22.5" spans="1:9">
      <c r="A165" s="223">
        <v>466001</v>
      </c>
      <c r="B165" s="223">
        <v>159</v>
      </c>
      <c r="C165" s="224" t="s">
        <v>213</v>
      </c>
      <c r="D165" s="223"/>
      <c r="E165" s="224" t="s">
        <v>213</v>
      </c>
      <c r="F165" s="224" t="s">
        <v>34</v>
      </c>
      <c r="G165" s="223" t="s">
        <v>12</v>
      </c>
      <c r="H165" s="223"/>
      <c r="I165" s="224"/>
    </row>
    <row r="166" ht="22.5" spans="1:9">
      <c r="A166" s="223">
        <v>467001</v>
      </c>
      <c r="B166" s="223">
        <v>160</v>
      </c>
      <c r="C166" s="224" t="s">
        <v>214</v>
      </c>
      <c r="D166" s="223"/>
      <c r="E166" s="224" t="s">
        <v>214</v>
      </c>
      <c r="F166" s="224" t="s">
        <v>34</v>
      </c>
      <c r="G166" s="223" t="s">
        <v>12</v>
      </c>
      <c r="H166" s="223"/>
      <c r="I166" s="224"/>
    </row>
    <row r="167" ht="22.5" spans="1:9">
      <c r="A167" s="223">
        <v>469001</v>
      </c>
      <c r="B167" s="223">
        <v>161</v>
      </c>
      <c r="C167" s="224" t="s">
        <v>215</v>
      </c>
      <c r="D167" s="223"/>
      <c r="E167" s="224" t="s">
        <v>215</v>
      </c>
      <c r="F167" s="224" t="s">
        <v>34</v>
      </c>
      <c r="G167" s="223" t="s">
        <v>12</v>
      </c>
      <c r="H167" s="223"/>
      <c r="I167" s="224"/>
    </row>
    <row r="168" ht="22.5" spans="1:9">
      <c r="A168" s="223">
        <v>250059</v>
      </c>
      <c r="B168" s="223">
        <v>162</v>
      </c>
      <c r="C168" s="224" t="s">
        <v>216</v>
      </c>
      <c r="D168" s="223"/>
      <c r="E168" s="224" t="s">
        <v>216</v>
      </c>
      <c r="F168" s="224" t="s">
        <v>20</v>
      </c>
      <c r="G168" s="223" t="s">
        <v>175</v>
      </c>
      <c r="H168" s="223"/>
      <c r="I168" s="224"/>
    </row>
    <row r="169" ht="22.5" spans="1:9">
      <c r="A169" s="223">
        <v>601001</v>
      </c>
      <c r="B169" s="223">
        <v>163</v>
      </c>
      <c r="C169" s="224" t="s">
        <v>217</v>
      </c>
      <c r="D169" s="223"/>
      <c r="E169" s="224" t="s">
        <v>217</v>
      </c>
      <c r="F169" s="224" t="s">
        <v>11</v>
      </c>
      <c r="G169" s="223" t="s">
        <v>12</v>
      </c>
      <c r="H169" s="223"/>
      <c r="I169" s="224"/>
    </row>
    <row r="170" ht="22.5" spans="1:9">
      <c r="A170" s="223">
        <v>602001</v>
      </c>
      <c r="B170" s="223">
        <v>164</v>
      </c>
      <c r="C170" s="224" t="s">
        <v>218</v>
      </c>
      <c r="D170" s="223"/>
      <c r="E170" s="224" t="s">
        <v>218</v>
      </c>
      <c r="F170" s="224" t="s">
        <v>11</v>
      </c>
      <c r="G170" s="223" t="s">
        <v>12</v>
      </c>
      <c r="H170" s="223"/>
      <c r="I170" s="224"/>
    </row>
    <row r="171" ht="22.5" spans="1:9">
      <c r="A171" s="223">
        <v>603001</v>
      </c>
      <c r="B171" s="223">
        <v>165</v>
      </c>
      <c r="C171" s="224" t="s">
        <v>219</v>
      </c>
      <c r="D171" s="223"/>
      <c r="E171" s="224" t="s">
        <v>219</v>
      </c>
      <c r="F171" s="224" t="s">
        <v>11</v>
      </c>
      <c r="G171" s="223" t="s">
        <v>12</v>
      </c>
      <c r="H171" s="223"/>
      <c r="I171" s="224"/>
    </row>
    <row r="172" ht="22.5" spans="1:9">
      <c r="A172" s="223">
        <v>604001</v>
      </c>
      <c r="B172" s="223">
        <v>166</v>
      </c>
      <c r="C172" s="224" t="s">
        <v>220</v>
      </c>
      <c r="D172" s="223"/>
      <c r="E172" s="224" t="s">
        <v>220</v>
      </c>
      <c r="F172" s="224" t="s">
        <v>11</v>
      </c>
      <c r="G172" s="223" t="s">
        <v>12</v>
      </c>
      <c r="H172" s="223"/>
      <c r="I172" s="224"/>
    </row>
    <row r="173" ht="22.5" spans="1:9">
      <c r="A173" s="223">
        <v>605001</v>
      </c>
      <c r="B173" s="223">
        <v>167</v>
      </c>
      <c r="C173" s="224" t="s">
        <v>221</v>
      </c>
      <c r="D173" s="223"/>
      <c r="E173" s="224" t="s">
        <v>221</v>
      </c>
      <c r="F173" s="224" t="s">
        <v>11</v>
      </c>
      <c r="G173" s="223" t="s">
        <v>12</v>
      </c>
      <c r="H173" s="223"/>
      <c r="I173" s="224"/>
    </row>
    <row r="174" ht="22.5" spans="1:9">
      <c r="A174" s="223">
        <v>606001</v>
      </c>
      <c r="B174" s="223">
        <v>168</v>
      </c>
      <c r="C174" s="224" t="s">
        <v>222</v>
      </c>
      <c r="D174" s="223"/>
      <c r="E174" s="224" t="s">
        <v>222</v>
      </c>
      <c r="F174" s="224" t="s">
        <v>11</v>
      </c>
      <c r="G174" s="223" t="s">
        <v>12</v>
      </c>
      <c r="H174" s="223"/>
      <c r="I174" s="224"/>
    </row>
    <row r="175" ht="22.5" spans="1:9">
      <c r="A175" s="223">
        <v>607001</v>
      </c>
      <c r="B175" s="223">
        <v>169</v>
      </c>
      <c r="C175" s="224" t="s">
        <v>223</v>
      </c>
      <c r="D175" s="223"/>
      <c r="E175" s="224" t="s">
        <v>223</v>
      </c>
      <c r="F175" s="224" t="s">
        <v>11</v>
      </c>
      <c r="G175" s="223" t="s">
        <v>12</v>
      </c>
      <c r="H175" s="223"/>
      <c r="I175" s="224"/>
    </row>
    <row r="176" ht="22.5" spans="1:9">
      <c r="A176" s="223">
        <v>608001</v>
      </c>
      <c r="B176" s="223">
        <v>170</v>
      </c>
      <c r="C176" s="224" t="s">
        <v>224</v>
      </c>
      <c r="D176" s="223"/>
      <c r="E176" s="224" t="s">
        <v>224</v>
      </c>
      <c r="F176" s="224" t="s">
        <v>11</v>
      </c>
      <c r="G176" s="223" t="s">
        <v>12</v>
      </c>
      <c r="H176" s="223"/>
      <c r="I176" s="224"/>
    </row>
    <row r="177" ht="22.5" spans="1:9">
      <c r="A177" s="223">
        <v>609001</v>
      </c>
      <c r="B177" s="223">
        <v>171</v>
      </c>
      <c r="C177" s="224" t="s">
        <v>225</v>
      </c>
      <c r="D177" s="223"/>
      <c r="E177" s="224" t="s">
        <v>225</v>
      </c>
      <c r="F177" s="224" t="s">
        <v>11</v>
      </c>
      <c r="G177" s="223" t="s">
        <v>12</v>
      </c>
      <c r="H177" s="223"/>
      <c r="I177" s="224"/>
    </row>
    <row r="178" ht="22.5" spans="1:9">
      <c r="A178" s="223">
        <v>610001</v>
      </c>
      <c r="B178" s="223">
        <v>172</v>
      </c>
      <c r="C178" s="224" t="s">
        <v>226</v>
      </c>
      <c r="D178" s="223"/>
      <c r="E178" s="224" t="s">
        <v>226</v>
      </c>
      <c r="F178" s="224" t="s">
        <v>11</v>
      </c>
      <c r="G178" s="223" t="s">
        <v>12</v>
      </c>
      <c r="H178" s="223"/>
      <c r="I178" s="224"/>
    </row>
    <row r="179" ht="22.5" spans="1:9">
      <c r="A179" s="223">
        <v>611001</v>
      </c>
      <c r="B179" s="223">
        <v>173</v>
      </c>
      <c r="C179" s="224" t="s">
        <v>227</v>
      </c>
      <c r="D179" s="223"/>
      <c r="E179" s="224" t="s">
        <v>227</v>
      </c>
      <c r="F179" s="224" t="s">
        <v>11</v>
      </c>
      <c r="G179" s="223" t="s">
        <v>12</v>
      </c>
      <c r="H179" s="223"/>
      <c r="I179" s="224"/>
    </row>
    <row r="180" ht="22.5" spans="1:9">
      <c r="A180" s="223">
        <v>612001</v>
      </c>
      <c r="B180" s="223">
        <v>174</v>
      </c>
      <c r="C180" s="224" t="s">
        <v>228</v>
      </c>
      <c r="D180" s="223"/>
      <c r="E180" s="224" t="s">
        <v>228</v>
      </c>
      <c r="F180" s="224" t="s">
        <v>11</v>
      </c>
      <c r="G180" s="223" t="s">
        <v>12</v>
      </c>
      <c r="H180" s="223"/>
      <c r="I180" s="224"/>
    </row>
    <row r="181" ht="22.5" spans="1:9">
      <c r="A181" s="223">
        <v>613001</v>
      </c>
      <c r="B181" s="223">
        <v>175</v>
      </c>
      <c r="C181" s="224" t="s">
        <v>229</v>
      </c>
      <c r="D181" s="223"/>
      <c r="E181" s="224" t="s">
        <v>229</v>
      </c>
      <c r="F181" s="224" t="s">
        <v>11</v>
      </c>
      <c r="G181" s="223" t="s">
        <v>12</v>
      </c>
      <c r="H181" s="223"/>
      <c r="I181" s="224"/>
    </row>
    <row r="182" ht="22.5" spans="1:9">
      <c r="A182" s="223">
        <v>614001</v>
      </c>
      <c r="B182" s="223">
        <v>176</v>
      </c>
      <c r="C182" s="224" t="s">
        <v>230</v>
      </c>
      <c r="D182" s="223"/>
      <c r="E182" s="224" t="s">
        <v>230</v>
      </c>
      <c r="F182" s="224" t="s">
        <v>11</v>
      </c>
      <c r="G182" s="223" t="s">
        <v>12</v>
      </c>
      <c r="H182" s="223"/>
      <c r="I182" s="224"/>
    </row>
    <row r="183" ht="22.5" spans="1:9">
      <c r="A183" s="223">
        <v>615001</v>
      </c>
      <c r="B183" s="223">
        <v>177</v>
      </c>
      <c r="C183" s="224" t="s">
        <v>231</v>
      </c>
      <c r="D183" s="223"/>
      <c r="E183" s="224" t="s">
        <v>231</v>
      </c>
      <c r="F183" s="224" t="s">
        <v>11</v>
      </c>
      <c r="G183" s="223" t="s">
        <v>12</v>
      </c>
      <c r="H183" s="223"/>
      <c r="I183" s="224"/>
    </row>
    <row r="184" ht="22.5" spans="1:9">
      <c r="A184" s="223">
        <v>616001</v>
      </c>
      <c r="B184" s="223">
        <v>178</v>
      </c>
      <c r="C184" s="224" t="s">
        <v>232</v>
      </c>
      <c r="D184" s="223"/>
      <c r="E184" s="224" t="s">
        <v>232</v>
      </c>
      <c r="F184" s="224" t="s">
        <v>11</v>
      </c>
      <c r="G184" s="223" t="s">
        <v>12</v>
      </c>
      <c r="H184" s="223"/>
      <c r="I184" s="224"/>
    </row>
    <row r="185" ht="22.5" spans="1:9">
      <c r="A185" s="223">
        <v>617001</v>
      </c>
      <c r="B185" s="223">
        <v>179</v>
      </c>
      <c r="C185" s="224" t="s">
        <v>233</v>
      </c>
      <c r="D185" s="223"/>
      <c r="E185" s="224" t="s">
        <v>233</v>
      </c>
      <c r="F185" s="224" t="s">
        <v>11</v>
      </c>
      <c r="G185" s="223" t="s">
        <v>12</v>
      </c>
      <c r="H185" s="223"/>
      <c r="I185" s="224"/>
    </row>
    <row r="186" ht="22.5" spans="1:9">
      <c r="A186" s="223">
        <v>618001</v>
      </c>
      <c r="B186" s="223">
        <v>180</v>
      </c>
      <c r="C186" s="224" t="s">
        <v>234</v>
      </c>
      <c r="D186" s="223"/>
      <c r="E186" s="224" t="s">
        <v>234</v>
      </c>
      <c r="F186" s="224" t="s">
        <v>11</v>
      </c>
      <c r="G186" s="223" t="s">
        <v>12</v>
      </c>
      <c r="H186" s="223"/>
      <c r="I186" s="224"/>
    </row>
    <row r="187" ht="22.5" spans="1:9">
      <c r="A187" s="223">
        <v>619001</v>
      </c>
      <c r="B187" s="223">
        <v>181</v>
      </c>
      <c r="C187" s="224" t="s">
        <v>235</v>
      </c>
      <c r="D187" s="223"/>
      <c r="E187" s="224" t="s">
        <v>235</v>
      </c>
      <c r="F187" s="224" t="s">
        <v>11</v>
      </c>
      <c r="G187" s="223" t="s">
        <v>12</v>
      </c>
      <c r="H187" s="223"/>
      <c r="I187" s="224"/>
    </row>
    <row r="188" ht="22.5" spans="1:9">
      <c r="A188" s="223">
        <v>620001</v>
      </c>
      <c r="B188" s="223">
        <v>182</v>
      </c>
      <c r="C188" s="224" t="s">
        <v>236</v>
      </c>
      <c r="D188" s="223"/>
      <c r="E188" s="224" t="s">
        <v>236</v>
      </c>
      <c r="F188" s="224" t="s">
        <v>11</v>
      </c>
      <c r="G188" s="223" t="s">
        <v>12</v>
      </c>
      <c r="H188" s="223"/>
      <c r="I188" s="224"/>
    </row>
    <row r="189" ht="22.5" spans="1:9">
      <c r="A189" s="223">
        <v>621001</v>
      </c>
      <c r="B189" s="223">
        <v>183</v>
      </c>
      <c r="C189" s="224" t="s">
        <v>237</v>
      </c>
      <c r="D189" s="223"/>
      <c r="E189" s="224" t="s">
        <v>237</v>
      </c>
      <c r="F189" s="224" t="s">
        <v>11</v>
      </c>
      <c r="G189" s="223" t="s">
        <v>12</v>
      </c>
      <c r="H189" s="223"/>
      <c r="I189" s="224"/>
    </row>
    <row r="190" ht="22.5" spans="1:9">
      <c r="A190" s="223">
        <v>622001</v>
      </c>
      <c r="B190" s="223">
        <v>184</v>
      </c>
      <c r="C190" s="224" t="s">
        <v>238</v>
      </c>
      <c r="D190" s="223"/>
      <c r="E190" s="224" t="s">
        <v>238</v>
      </c>
      <c r="F190" s="224" t="s">
        <v>11</v>
      </c>
      <c r="G190" s="223" t="s">
        <v>12</v>
      </c>
      <c r="H190" s="223"/>
      <c r="I190" s="224"/>
    </row>
    <row r="191" ht="22.5" spans="1:9">
      <c r="A191" s="223">
        <v>623001</v>
      </c>
      <c r="B191" s="223">
        <v>185</v>
      </c>
      <c r="C191" s="224" t="s">
        <v>239</v>
      </c>
      <c r="D191" s="223"/>
      <c r="E191" s="224" t="s">
        <v>239</v>
      </c>
      <c r="F191" s="224" t="s">
        <v>11</v>
      </c>
      <c r="G191" s="223" t="s">
        <v>12</v>
      </c>
      <c r="H191" s="223"/>
      <c r="I191" s="224"/>
    </row>
    <row r="192" ht="22.5" spans="1:9">
      <c r="A192" s="223">
        <v>624001</v>
      </c>
      <c r="B192" s="223">
        <v>186</v>
      </c>
      <c r="C192" s="224" t="s">
        <v>240</v>
      </c>
      <c r="D192" s="223"/>
      <c r="E192" s="224" t="s">
        <v>240</v>
      </c>
      <c r="F192" s="224" t="s">
        <v>11</v>
      </c>
      <c r="G192" s="223" t="s">
        <v>12</v>
      </c>
      <c r="H192" s="223"/>
      <c r="I192" s="224"/>
    </row>
    <row r="193" ht="22.5" spans="1:9">
      <c r="A193" s="223">
        <v>625001</v>
      </c>
      <c r="B193" s="223">
        <v>187</v>
      </c>
      <c r="C193" s="224" t="s">
        <v>241</v>
      </c>
      <c r="D193" s="223"/>
      <c r="E193" s="224" t="s">
        <v>241</v>
      </c>
      <c r="F193" s="224" t="s">
        <v>11</v>
      </c>
      <c r="G193" s="223" t="s">
        <v>12</v>
      </c>
      <c r="H193" s="223"/>
      <c r="I193" s="224"/>
    </row>
    <row r="194" ht="22.5" spans="1:9">
      <c r="A194" s="223">
        <v>626001</v>
      </c>
      <c r="B194" s="223">
        <v>188</v>
      </c>
      <c r="C194" s="224" t="s">
        <v>242</v>
      </c>
      <c r="D194" s="223"/>
      <c r="E194" s="224" t="s">
        <v>242</v>
      </c>
      <c r="F194" s="224" t="s">
        <v>11</v>
      </c>
      <c r="G194" s="223" t="s">
        <v>12</v>
      </c>
      <c r="H194" s="223"/>
      <c r="I194" s="224"/>
    </row>
    <row r="195" ht="22.5" spans="1:9">
      <c r="A195" s="223">
        <v>627001</v>
      </c>
      <c r="B195" s="223">
        <v>189</v>
      </c>
      <c r="C195" s="224" t="s">
        <v>243</v>
      </c>
      <c r="D195" s="223"/>
      <c r="E195" s="224" t="s">
        <v>243</v>
      </c>
      <c r="F195" s="224" t="s">
        <v>11</v>
      </c>
      <c r="G195" s="223" t="s">
        <v>12</v>
      </c>
      <c r="H195" s="223"/>
      <c r="I195" s="224"/>
    </row>
    <row r="196" ht="22.5" spans="1:9">
      <c r="A196" s="223">
        <v>628001</v>
      </c>
      <c r="B196" s="223">
        <v>190</v>
      </c>
      <c r="C196" s="224" t="s">
        <v>244</v>
      </c>
      <c r="D196" s="223"/>
      <c r="E196" s="224" t="s">
        <v>244</v>
      </c>
      <c r="F196" s="224" t="s">
        <v>11</v>
      </c>
      <c r="G196" s="223" t="s">
        <v>12</v>
      </c>
      <c r="H196" s="223"/>
      <c r="I196" s="224"/>
    </row>
    <row r="197" ht="22.5" spans="1:9">
      <c r="A197" s="223">
        <v>629001</v>
      </c>
      <c r="B197" s="223">
        <v>191</v>
      </c>
      <c r="C197" s="224" t="s">
        <v>245</v>
      </c>
      <c r="D197" s="223"/>
      <c r="E197" s="224" t="s">
        <v>245</v>
      </c>
      <c r="F197" s="224" t="s">
        <v>11</v>
      </c>
      <c r="G197" s="223" t="s">
        <v>12</v>
      </c>
      <c r="H197" s="223"/>
      <c r="I197" s="224"/>
    </row>
    <row r="198" ht="22.5" spans="1:9">
      <c r="A198" s="223">
        <v>630001</v>
      </c>
      <c r="B198" s="223">
        <v>192</v>
      </c>
      <c r="C198" s="224" t="s">
        <v>246</v>
      </c>
      <c r="D198" s="223"/>
      <c r="E198" s="224" t="s">
        <v>246</v>
      </c>
      <c r="F198" s="224" t="s">
        <v>11</v>
      </c>
      <c r="G198" s="223" t="s">
        <v>12</v>
      </c>
      <c r="H198" s="223"/>
      <c r="I198" s="224"/>
    </row>
    <row r="199" ht="22.5" spans="1:9">
      <c r="A199" s="223">
        <v>631001</v>
      </c>
      <c r="B199" s="223">
        <v>193</v>
      </c>
      <c r="C199" s="224" t="s">
        <v>247</v>
      </c>
      <c r="D199" s="223"/>
      <c r="E199" s="224" t="s">
        <v>247</v>
      </c>
      <c r="F199" s="224" t="s">
        <v>11</v>
      </c>
      <c r="G199" s="223" t="s">
        <v>12</v>
      </c>
      <c r="H199" s="223"/>
      <c r="I199" s="224"/>
    </row>
    <row r="200" ht="22.5" spans="1:9">
      <c r="A200" s="223">
        <v>632001</v>
      </c>
      <c r="B200" s="223">
        <v>194</v>
      </c>
      <c r="C200" s="224" t="s">
        <v>248</v>
      </c>
      <c r="D200" s="223"/>
      <c r="E200" s="224" t="s">
        <v>248</v>
      </c>
      <c r="F200" s="224" t="s">
        <v>11</v>
      </c>
      <c r="G200" s="223" t="s">
        <v>12</v>
      </c>
      <c r="H200" s="223"/>
      <c r="I200" s="224"/>
    </row>
    <row r="201" ht="22.5" spans="1:9">
      <c r="A201" s="223">
        <v>633001</v>
      </c>
      <c r="B201" s="223">
        <v>195</v>
      </c>
      <c r="C201" s="224" t="s">
        <v>249</v>
      </c>
      <c r="D201" s="223"/>
      <c r="E201" s="224" t="s">
        <v>249</v>
      </c>
      <c r="F201" s="224" t="s">
        <v>11</v>
      </c>
      <c r="G201" s="223" t="s">
        <v>12</v>
      </c>
      <c r="H201" s="223"/>
      <c r="I201" s="224"/>
    </row>
    <row r="202" ht="22.5" spans="1:9">
      <c r="A202" s="223">
        <v>634001</v>
      </c>
      <c r="B202" s="223">
        <v>196</v>
      </c>
      <c r="C202" s="224" t="s">
        <v>250</v>
      </c>
      <c r="D202" s="223"/>
      <c r="E202" s="224" t="s">
        <v>250</v>
      </c>
      <c r="F202" s="224" t="s">
        <v>11</v>
      </c>
      <c r="G202" s="223" t="s">
        <v>12</v>
      </c>
      <c r="H202" s="223"/>
      <c r="I202" s="224"/>
    </row>
    <row r="203" ht="22.5" spans="1:9">
      <c r="A203" s="223">
        <v>635001</v>
      </c>
      <c r="B203" s="223">
        <v>197</v>
      </c>
      <c r="C203" s="224" t="s">
        <v>251</v>
      </c>
      <c r="D203" s="223"/>
      <c r="E203" s="224" t="s">
        <v>251</v>
      </c>
      <c r="F203" s="224" t="s">
        <v>11</v>
      </c>
      <c r="G203" s="223" t="s">
        <v>12</v>
      </c>
      <c r="H203" s="223"/>
      <c r="I203" s="224"/>
    </row>
    <row r="204" ht="22.5" spans="1:9">
      <c r="A204" s="223">
        <v>636001</v>
      </c>
      <c r="B204" s="223">
        <v>198</v>
      </c>
      <c r="C204" s="224" t="s">
        <v>252</v>
      </c>
      <c r="D204" s="223"/>
      <c r="E204" s="224" t="s">
        <v>252</v>
      </c>
      <c r="F204" s="224" t="s">
        <v>11</v>
      </c>
      <c r="G204" s="223" t="s">
        <v>12</v>
      </c>
      <c r="H204" s="223"/>
      <c r="I204" s="224"/>
    </row>
    <row r="205" ht="22.5" spans="1:9">
      <c r="A205" s="223">
        <v>637001</v>
      </c>
      <c r="B205" s="223">
        <v>199</v>
      </c>
      <c r="C205" s="224" t="s">
        <v>253</v>
      </c>
      <c r="D205" s="223"/>
      <c r="E205" s="224" t="s">
        <v>253</v>
      </c>
      <c r="F205" s="224" t="s">
        <v>11</v>
      </c>
      <c r="G205" s="223" t="s">
        <v>12</v>
      </c>
      <c r="H205" s="223"/>
      <c r="I205" s="224"/>
    </row>
    <row r="206" ht="22.5" spans="1:9">
      <c r="A206" s="223">
        <v>638001</v>
      </c>
      <c r="B206" s="223">
        <v>200</v>
      </c>
      <c r="C206" s="224" t="s">
        <v>254</v>
      </c>
      <c r="D206" s="223"/>
      <c r="E206" s="224" t="s">
        <v>254</v>
      </c>
      <c r="F206" s="224" t="s">
        <v>11</v>
      </c>
      <c r="G206" s="223" t="s">
        <v>12</v>
      </c>
      <c r="H206" s="223"/>
      <c r="I206" s="224"/>
    </row>
    <row r="207" ht="22.5" spans="1:9">
      <c r="A207" s="223">
        <v>641001</v>
      </c>
      <c r="B207" s="223">
        <v>201</v>
      </c>
      <c r="C207" s="224" t="s">
        <v>255</v>
      </c>
      <c r="D207" s="223"/>
      <c r="E207" s="224" t="s">
        <v>255</v>
      </c>
      <c r="F207" s="224" t="s">
        <v>11</v>
      </c>
      <c r="G207" s="223" t="s">
        <v>12</v>
      </c>
      <c r="H207" s="223"/>
      <c r="I207" s="224"/>
    </row>
    <row r="208" ht="22.5" spans="1:9">
      <c r="A208" s="223">
        <v>642001</v>
      </c>
      <c r="B208" s="223">
        <v>202</v>
      </c>
      <c r="C208" s="224" t="s">
        <v>256</v>
      </c>
      <c r="D208" s="223"/>
      <c r="E208" s="224" t="s">
        <v>256</v>
      </c>
      <c r="F208" s="224" t="s">
        <v>11</v>
      </c>
      <c r="G208" s="223" t="s">
        <v>12</v>
      </c>
      <c r="H208" s="223"/>
      <c r="I208" s="224"/>
    </row>
    <row r="209" ht="22.5" spans="1:9">
      <c r="A209" s="223">
        <v>643001</v>
      </c>
      <c r="B209" s="223">
        <v>203</v>
      </c>
      <c r="C209" s="224" t="s">
        <v>257</v>
      </c>
      <c r="D209" s="223"/>
      <c r="E209" s="224" t="s">
        <v>257</v>
      </c>
      <c r="F209" s="224" t="s">
        <v>11</v>
      </c>
      <c r="G209" s="223" t="s">
        <v>12</v>
      </c>
      <c r="H209" s="223"/>
      <c r="I209" s="224"/>
    </row>
    <row r="210" ht="22.5" spans="1:9">
      <c r="A210" s="223">
        <v>644001</v>
      </c>
      <c r="B210" s="223">
        <v>204</v>
      </c>
      <c r="C210" s="224" t="s">
        <v>258</v>
      </c>
      <c r="D210" s="223"/>
      <c r="E210" s="224" t="s">
        <v>258</v>
      </c>
      <c r="F210" s="224" t="s">
        <v>11</v>
      </c>
      <c r="G210" s="223" t="s">
        <v>12</v>
      </c>
      <c r="H210" s="223"/>
      <c r="I210" s="224"/>
    </row>
    <row r="211" ht="22.5" spans="1:9">
      <c r="A211" s="223">
        <v>645001</v>
      </c>
      <c r="B211" s="223">
        <v>205</v>
      </c>
      <c r="C211" s="224" t="s">
        <v>259</v>
      </c>
      <c r="D211" s="223"/>
      <c r="E211" s="224" t="s">
        <v>259</v>
      </c>
      <c r="F211" s="224" t="s">
        <v>11</v>
      </c>
      <c r="G211" s="223" t="s">
        <v>12</v>
      </c>
      <c r="H211" s="223"/>
      <c r="I211" s="224"/>
    </row>
    <row r="212" ht="22.5" spans="1:9">
      <c r="A212" s="223">
        <v>646001</v>
      </c>
      <c r="B212" s="223">
        <v>206</v>
      </c>
      <c r="C212" s="224" t="s">
        <v>260</v>
      </c>
      <c r="D212" s="223"/>
      <c r="E212" s="224" t="s">
        <v>260</v>
      </c>
      <c r="F212" s="224" t="s">
        <v>11</v>
      </c>
      <c r="G212" s="223" t="s">
        <v>12</v>
      </c>
      <c r="H212" s="223"/>
      <c r="I212" s="224"/>
    </row>
    <row r="213" ht="22.5" spans="1:9">
      <c r="A213" s="223">
        <v>647001</v>
      </c>
      <c r="B213" s="223">
        <v>207</v>
      </c>
      <c r="C213" s="224" t="s">
        <v>261</v>
      </c>
      <c r="D213" s="223"/>
      <c r="E213" s="224" t="s">
        <v>261</v>
      </c>
      <c r="F213" s="224" t="s">
        <v>11</v>
      </c>
      <c r="G213" s="223" t="s">
        <v>12</v>
      </c>
      <c r="H213" s="223"/>
      <c r="I213" s="224"/>
    </row>
    <row r="214" ht="22.5" spans="1:9">
      <c r="A214" s="223">
        <v>648001</v>
      </c>
      <c r="B214" s="223">
        <v>208</v>
      </c>
      <c r="C214" s="224" t="s">
        <v>262</v>
      </c>
      <c r="D214" s="223"/>
      <c r="E214" s="224" t="s">
        <v>262</v>
      </c>
      <c r="F214" s="224" t="s">
        <v>11</v>
      </c>
      <c r="G214" s="223" t="s">
        <v>12</v>
      </c>
      <c r="H214" s="223"/>
      <c r="I214" s="224"/>
    </row>
    <row r="215" ht="22.5" spans="1:9">
      <c r="A215" s="223">
        <v>649001</v>
      </c>
      <c r="B215" s="223">
        <v>209</v>
      </c>
      <c r="C215" s="224" t="s">
        <v>263</v>
      </c>
      <c r="D215" s="223"/>
      <c r="E215" s="224" t="s">
        <v>263</v>
      </c>
      <c r="F215" s="224" t="s">
        <v>11</v>
      </c>
      <c r="G215" s="223" t="s">
        <v>12</v>
      </c>
      <c r="H215" s="223"/>
      <c r="I215" s="224"/>
    </row>
    <row r="216" ht="22.5" spans="1:9">
      <c r="A216" s="223">
        <v>650001</v>
      </c>
      <c r="B216" s="223">
        <v>210</v>
      </c>
      <c r="C216" s="224" t="s">
        <v>264</v>
      </c>
      <c r="D216" s="223"/>
      <c r="E216" s="224" t="s">
        <v>264</v>
      </c>
      <c r="F216" s="224" t="s">
        <v>11</v>
      </c>
      <c r="G216" s="223" t="s">
        <v>12</v>
      </c>
      <c r="H216" s="223"/>
      <c r="I216" s="224"/>
    </row>
    <row r="217" ht="22.5" spans="1:9">
      <c r="A217" s="223">
        <v>651001</v>
      </c>
      <c r="B217" s="223">
        <v>211</v>
      </c>
      <c r="C217" s="224" t="s">
        <v>265</v>
      </c>
      <c r="D217" s="223"/>
      <c r="E217" s="224" t="s">
        <v>265</v>
      </c>
      <c r="F217" s="224" t="s">
        <v>11</v>
      </c>
      <c r="G217" s="223" t="s">
        <v>12</v>
      </c>
      <c r="H217" s="223"/>
      <c r="I217" s="224"/>
    </row>
    <row r="218" ht="22.5" spans="1:9">
      <c r="A218" s="223">
        <v>652001</v>
      </c>
      <c r="B218" s="223">
        <v>212</v>
      </c>
      <c r="C218" s="224" t="s">
        <v>266</v>
      </c>
      <c r="D218" s="223"/>
      <c r="E218" s="224" t="s">
        <v>266</v>
      </c>
      <c r="F218" s="224" t="s">
        <v>11</v>
      </c>
      <c r="G218" s="223" t="s">
        <v>12</v>
      </c>
      <c r="H218" s="223"/>
      <c r="I218" s="224"/>
    </row>
    <row r="219" ht="22.5" spans="1:9">
      <c r="A219" s="223">
        <v>653001</v>
      </c>
      <c r="B219" s="223">
        <v>213</v>
      </c>
      <c r="C219" s="224" t="s">
        <v>267</v>
      </c>
      <c r="D219" s="223"/>
      <c r="E219" s="224" t="s">
        <v>267</v>
      </c>
      <c r="F219" s="224" t="s">
        <v>11</v>
      </c>
      <c r="G219" s="223" t="s">
        <v>12</v>
      </c>
      <c r="H219" s="223"/>
      <c r="I219" s="224"/>
    </row>
    <row r="220" ht="22.5" spans="1:9">
      <c r="A220" s="223">
        <v>654001</v>
      </c>
      <c r="B220" s="223">
        <v>214</v>
      </c>
      <c r="C220" s="224" t="s">
        <v>268</v>
      </c>
      <c r="D220" s="223"/>
      <c r="E220" s="224" t="s">
        <v>268</v>
      </c>
      <c r="F220" s="224" t="s">
        <v>11</v>
      </c>
      <c r="G220" s="223" t="s">
        <v>12</v>
      </c>
      <c r="H220" s="223"/>
      <c r="I220" s="224"/>
    </row>
    <row r="221" ht="22.5" spans="1:9">
      <c r="A221" s="223">
        <v>655001</v>
      </c>
      <c r="B221" s="223">
        <v>215</v>
      </c>
      <c r="C221" s="224" t="s">
        <v>269</v>
      </c>
      <c r="D221" s="223"/>
      <c r="E221" s="224" t="s">
        <v>269</v>
      </c>
      <c r="F221" s="224" t="s">
        <v>11</v>
      </c>
      <c r="G221" s="223" t="s">
        <v>12</v>
      </c>
      <c r="H221" s="223"/>
      <c r="I221" s="224"/>
    </row>
    <row r="222" ht="22.5" spans="1:9">
      <c r="A222" s="223">
        <v>656001</v>
      </c>
      <c r="B222" s="223">
        <v>216</v>
      </c>
      <c r="C222" s="224" t="s">
        <v>270</v>
      </c>
      <c r="D222" s="223"/>
      <c r="E222" s="224" t="s">
        <v>270</v>
      </c>
      <c r="F222" s="224" t="s">
        <v>11</v>
      </c>
      <c r="G222" s="223" t="s">
        <v>12</v>
      </c>
      <c r="H222" s="223"/>
      <c r="I222" s="224"/>
    </row>
    <row r="223" ht="22.5" spans="1:9">
      <c r="A223" s="223">
        <v>657001</v>
      </c>
      <c r="B223" s="223">
        <v>217</v>
      </c>
      <c r="C223" s="224" t="s">
        <v>271</v>
      </c>
      <c r="D223" s="223"/>
      <c r="E223" s="224" t="s">
        <v>271</v>
      </c>
      <c r="F223" s="224" t="s">
        <v>11</v>
      </c>
      <c r="G223" s="223" t="s">
        <v>12</v>
      </c>
      <c r="H223" s="223"/>
      <c r="I223" s="224"/>
    </row>
    <row r="224" ht="22.5" spans="1:9">
      <c r="A224" s="223">
        <v>658001</v>
      </c>
      <c r="B224" s="223">
        <v>218</v>
      </c>
      <c r="C224" s="224" t="s">
        <v>272</v>
      </c>
      <c r="D224" s="223"/>
      <c r="E224" s="224" t="s">
        <v>272</v>
      </c>
      <c r="F224" s="224" t="s">
        <v>11</v>
      </c>
      <c r="G224" s="223" t="s">
        <v>12</v>
      </c>
      <c r="H224" s="223"/>
      <c r="I224" s="224"/>
    </row>
    <row r="225" ht="22.5" spans="1:9">
      <c r="A225" s="223">
        <v>659001</v>
      </c>
      <c r="B225" s="223">
        <v>219</v>
      </c>
      <c r="C225" s="224" t="s">
        <v>273</v>
      </c>
      <c r="D225" s="223"/>
      <c r="E225" s="224" t="s">
        <v>273</v>
      </c>
      <c r="F225" s="224" t="s">
        <v>11</v>
      </c>
      <c r="G225" s="223" t="s">
        <v>12</v>
      </c>
      <c r="H225" s="223"/>
      <c r="I225" s="224"/>
    </row>
    <row r="226" ht="22.5" spans="1:9">
      <c r="A226" s="223">
        <v>660001</v>
      </c>
      <c r="B226" s="223">
        <v>220</v>
      </c>
      <c r="C226" s="224" t="s">
        <v>274</v>
      </c>
      <c r="D226" s="223"/>
      <c r="E226" s="224" t="s">
        <v>274</v>
      </c>
      <c r="F226" s="224" t="s">
        <v>11</v>
      </c>
      <c r="G226" s="223" t="s">
        <v>12</v>
      </c>
      <c r="H226" s="223"/>
      <c r="I226" s="224"/>
    </row>
    <row r="227" ht="22.5" spans="1:9">
      <c r="A227" s="223">
        <v>661001</v>
      </c>
      <c r="B227" s="223">
        <v>221</v>
      </c>
      <c r="C227" s="224" t="s">
        <v>275</v>
      </c>
      <c r="D227" s="223"/>
      <c r="E227" s="224" t="s">
        <v>275</v>
      </c>
      <c r="F227" s="224" t="s">
        <v>11</v>
      </c>
      <c r="G227" s="223" t="s">
        <v>12</v>
      </c>
      <c r="H227" s="223"/>
      <c r="I227" s="224"/>
    </row>
    <row r="228" ht="22.5" spans="1:9">
      <c r="A228" s="223">
        <v>662001</v>
      </c>
      <c r="B228" s="223">
        <v>222</v>
      </c>
      <c r="C228" s="224" t="s">
        <v>276</v>
      </c>
      <c r="D228" s="223"/>
      <c r="E228" s="224" t="s">
        <v>276</v>
      </c>
      <c r="F228" s="224" t="s">
        <v>11</v>
      </c>
      <c r="G228" s="223" t="s">
        <v>12</v>
      </c>
      <c r="H228" s="223"/>
      <c r="I228" s="224"/>
    </row>
    <row r="229" ht="22.5" spans="1:9">
      <c r="A229" s="223">
        <v>663001</v>
      </c>
      <c r="B229" s="223">
        <v>223</v>
      </c>
      <c r="C229" s="224" t="s">
        <v>277</v>
      </c>
      <c r="D229" s="223"/>
      <c r="E229" s="224" t="s">
        <v>277</v>
      </c>
      <c r="F229" s="224" t="s">
        <v>11</v>
      </c>
      <c r="G229" s="223" t="s">
        <v>12</v>
      </c>
      <c r="H229" s="223"/>
      <c r="I229" s="224"/>
    </row>
    <row r="230" ht="22.5" spans="1:9">
      <c r="A230" s="223">
        <v>664001</v>
      </c>
      <c r="B230" s="223">
        <v>224</v>
      </c>
      <c r="C230" s="224" t="s">
        <v>278</v>
      </c>
      <c r="D230" s="223"/>
      <c r="E230" s="224" t="s">
        <v>278</v>
      </c>
      <c r="F230" s="224" t="s">
        <v>11</v>
      </c>
      <c r="G230" s="223" t="s">
        <v>12</v>
      </c>
      <c r="H230" s="223"/>
      <c r="I230" s="224"/>
    </row>
    <row r="231" ht="22.5" spans="1:9">
      <c r="A231" s="223">
        <v>665001</v>
      </c>
      <c r="B231" s="223">
        <v>225</v>
      </c>
      <c r="C231" s="224" t="s">
        <v>279</v>
      </c>
      <c r="D231" s="223"/>
      <c r="E231" s="224" t="s">
        <v>279</v>
      </c>
      <c r="F231" s="224" t="s">
        <v>11</v>
      </c>
      <c r="G231" s="223" t="s">
        <v>12</v>
      </c>
      <c r="H231" s="223"/>
      <c r="I231" s="224"/>
    </row>
    <row r="232" ht="22.5" spans="1:9">
      <c r="A232" s="223">
        <v>666001</v>
      </c>
      <c r="B232" s="223">
        <v>226</v>
      </c>
      <c r="C232" s="224" t="s">
        <v>280</v>
      </c>
      <c r="D232" s="223"/>
      <c r="E232" s="224" t="s">
        <v>280</v>
      </c>
      <c r="F232" s="224" t="s">
        <v>11</v>
      </c>
      <c r="G232" s="223" t="s">
        <v>12</v>
      </c>
      <c r="H232" s="223"/>
      <c r="I232" s="224"/>
    </row>
    <row r="233" ht="22.5" spans="1:9">
      <c r="A233" s="223">
        <v>667001</v>
      </c>
      <c r="B233" s="223">
        <v>227</v>
      </c>
      <c r="C233" s="224" t="s">
        <v>281</v>
      </c>
      <c r="D233" s="223"/>
      <c r="E233" s="224" t="s">
        <v>281</v>
      </c>
      <c r="F233" s="224" t="s">
        <v>11</v>
      </c>
      <c r="G233" s="223" t="s">
        <v>12</v>
      </c>
      <c r="H233" s="223"/>
      <c r="I233" s="224"/>
    </row>
    <row r="234" ht="22.5" spans="1:9">
      <c r="A234" s="223">
        <v>668001</v>
      </c>
      <c r="B234" s="223">
        <v>228</v>
      </c>
      <c r="C234" s="224" t="s">
        <v>282</v>
      </c>
      <c r="D234" s="223"/>
      <c r="E234" s="224" t="s">
        <v>282</v>
      </c>
      <c r="F234" s="224" t="s">
        <v>11</v>
      </c>
      <c r="G234" s="223" t="s">
        <v>12</v>
      </c>
      <c r="H234" s="223"/>
      <c r="I234" s="224"/>
    </row>
    <row r="235" ht="22.5" spans="1:9">
      <c r="A235" s="223">
        <v>669001</v>
      </c>
      <c r="B235" s="223">
        <v>229</v>
      </c>
      <c r="C235" s="224" t="s">
        <v>283</v>
      </c>
      <c r="D235" s="223"/>
      <c r="E235" s="224" t="s">
        <v>283</v>
      </c>
      <c r="F235" s="224" t="s">
        <v>11</v>
      </c>
      <c r="G235" s="223" t="s">
        <v>12</v>
      </c>
      <c r="H235" s="223"/>
      <c r="I235" s="224"/>
    </row>
    <row r="236" ht="22.5" spans="1:9">
      <c r="A236" s="223">
        <v>670001</v>
      </c>
      <c r="B236" s="223">
        <v>230</v>
      </c>
      <c r="C236" s="224" t="s">
        <v>284</v>
      </c>
      <c r="D236" s="223"/>
      <c r="E236" s="224" t="s">
        <v>284</v>
      </c>
      <c r="F236" s="224" t="s">
        <v>11</v>
      </c>
      <c r="G236" s="223" t="s">
        <v>12</v>
      </c>
      <c r="H236" s="223"/>
      <c r="I236" s="224"/>
    </row>
    <row r="237" ht="22.5" spans="1:9">
      <c r="A237" s="223">
        <v>671001</v>
      </c>
      <c r="B237" s="223">
        <v>231</v>
      </c>
      <c r="C237" s="224" t="s">
        <v>285</v>
      </c>
      <c r="D237" s="223"/>
      <c r="E237" s="224" t="s">
        <v>285</v>
      </c>
      <c r="F237" s="224" t="s">
        <v>11</v>
      </c>
      <c r="G237" s="223" t="s">
        <v>12</v>
      </c>
      <c r="H237" s="223"/>
      <c r="I237" s="224"/>
    </row>
    <row r="238" ht="22.5" spans="1:9">
      <c r="A238" s="223">
        <v>672001</v>
      </c>
      <c r="B238" s="223">
        <v>232</v>
      </c>
      <c r="C238" s="224" t="s">
        <v>286</v>
      </c>
      <c r="D238" s="223"/>
      <c r="E238" s="224" t="s">
        <v>286</v>
      </c>
      <c r="F238" s="224" t="s">
        <v>11</v>
      </c>
      <c r="G238" s="223" t="s">
        <v>12</v>
      </c>
      <c r="H238" s="223"/>
      <c r="I238" s="224"/>
    </row>
    <row r="239" ht="22.5" spans="1:9">
      <c r="A239" s="223">
        <v>673001</v>
      </c>
      <c r="B239" s="223">
        <v>233</v>
      </c>
      <c r="C239" s="224" t="s">
        <v>287</v>
      </c>
      <c r="D239" s="223"/>
      <c r="E239" s="224" t="s">
        <v>287</v>
      </c>
      <c r="F239" s="224" t="s">
        <v>11</v>
      </c>
      <c r="G239" s="223" t="s">
        <v>12</v>
      </c>
      <c r="H239" s="223"/>
      <c r="I239" s="224"/>
    </row>
    <row r="240" ht="22.5" spans="1:9">
      <c r="A240" s="223">
        <v>674001</v>
      </c>
      <c r="B240" s="223">
        <v>234</v>
      </c>
      <c r="C240" s="224" t="s">
        <v>288</v>
      </c>
      <c r="D240" s="223"/>
      <c r="E240" s="224" t="s">
        <v>288</v>
      </c>
      <c r="F240" s="224" t="s">
        <v>11</v>
      </c>
      <c r="G240" s="223" t="s">
        <v>12</v>
      </c>
      <c r="H240" s="223"/>
      <c r="I240" s="224"/>
    </row>
    <row r="241" ht="22.5" spans="1:9">
      <c r="A241" s="223">
        <v>675001</v>
      </c>
      <c r="B241" s="223">
        <v>235</v>
      </c>
      <c r="C241" s="224" t="s">
        <v>289</v>
      </c>
      <c r="D241" s="223"/>
      <c r="E241" s="224" t="s">
        <v>289</v>
      </c>
      <c r="F241" s="224" t="s">
        <v>11</v>
      </c>
      <c r="G241" s="223" t="s">
        <v>12</v>
      </c>
      <c r="H241" s="223"/>
      <c r="I241" s="224"/>
    </row>
    <row r="242" ht="22.5" spans="1:9">
      <c r="A242" s="223">
        <v>676001</v>
      </c>
      <c r="B242" s="223">
        <v>236</v>
      </c>
      <c r="C242" s="224" t="s">
        <v>290</v>
      </c>
      <c r="D242" s="223"/>
      <c r="E242" s="224" t="s">
        <v>290</v>
      </c>
      <c r="F242" s="224" t="s">
        <v>11</v>
      </c>
      <c r="G242" s="223" t="s">
        <v>12</v>
      </c>
      <c r="H242" s="223"/>
      <c r="I242" s="224"/>
    </row>
    <row r="243" ht="22.5" spans="1:9">
      <c r="A243" s="223">
        <v>677001</v>
      </c>
      <c r="B243" s="223">
        <v>237</v>
      </c>
      <c r="C243" s="224" t="s">
        <v>291</v>
      </c>
      <c r="D243" s="223"/>
      <c r="E243" s="224" t="s">
        <v>291</v>
      </c>
      <c r="F243" s="224" t="s">
        <v>11</v>
      </c>
      <c r="G243" s="223" t="s">
        <v>12</v>
      </c>
      <c r="H243" s="223"/>
      <c r="I243" s="224"/>
    </row>
    <row r="244" ht="22.5" spans="1:9">
      <c r="A244" s="223">
        <v>678001</v>
      </c>
      <c r="B244" s="223">
        <v>238</v>
      </c>
      <c r="C244" s="224" t="s">
        <v>292</v>
      </c>
      <c r="D244" s="223"/>
      <c r="E244" s="224" t="s">
        <v>292</v>
      </c>
      <c r="F244" s="224" t="s">
        <v>11</v>
      </c>
      <c r="G244" s="223" t="s">
        <v>12</v>
      </c>
      <c r="H244" s="223"/>
      <c r="I244" s="224"/>
    </row>
    <row r="245" ht="22.5" spans="1:9">
      <c r="A245" s="223">
        <v>194001</v>
      </c>
      <c r="B245" s="223">
        <v>239</v>
      </c>
      <c r="C245" s="224" t="s">
        <v>293</v>
      </c>
      <c r="D245" s="223" t="s">
        <v>16</v>
      </c>
      <c r="E245" s="224" t="s">
        <v>294</v>
      </c>
      <c r="F245" s="224" t="s">
        <v>34</v>
      </c>
      <c r="G245" s="223" t="s">
        <v>12</v>
      </c>
      <c r="H245" s="223"/>
      <c r="I245" s="224"/>
    </row>
    <row r="246" ht="22.5" spans="1:9">
      <c r="A246" s="223">
        <v>701001</v>
      </c>
      <c r="B246" s="223">
        <v>240</v>
      </c>
      <c r="C246" s="224" t="s">
        <v>295</v>
      </c>
      <c r="D246" s="223"/>
      <c r="E246" s="224" t="s">
        <v>295</v>
      </c>
      <c r="F246" s="224" t="s">
        <v>296</v>
      </c>
      <c r="G246" s="223" t="s">
        <v>12</v>
      </c>
      <c r="H246" s="223"/>
      <c r="I246" s="224"/>
    </row>
    <row r="247" ht="22.5" spans="1:9">
      <c r="A247" s="223">
        <v>702001</v>
      </c>
      <c r="B247" s="223">
        <v>241</v>
      </c>
      <c r="C247" s="224" t="s">
        <v>297</v>
      </c>
      <c r="D247" s="223"/>
      <c r="E247" s="224" t="s">
        <v>297</v>
      </c>
      <c r="F247" s="224" t="s">
        <v>296</v>
      </c>
      <c r="G247" s="223" t="s">
        <v>12</v>
      </c>
      <c r="H247" s="223"/>
      <c r="I247" s="224"/>
    </row>
    <row r="248" ht="22.5" spans="1:9">
      <c r="A248" s="223">
        <v>703001</v>
      </c>
      <c r="B248" s="223">
        <v>242</v>
      </c>
      <c r="C248" s="224" t="s">
        <v>298</v>
      </c>
      <c r="D248" s="223"/>
      <c r="E248" s="224" t="s">
        <v>298</v>
      </c>
      <c r="F248" s="224" t="s">
        <v>296</v>
      </c>
      <c r="G248" s="223" t="s">
        <v>12</v>
      </c>
      <c r="H248" s="223"/>
      <c r="I248" s="224"/>
    </row>
    <row r="249" ht="22.5" spans="1:9">
      <c r="A249" s="223">
        <v>250062</v>
      </c>
      <c r="B249" s="223">
        <v>243</v>
      </c>
      <c r="C249" s="224" t="s">
        <v>299</v>
      </c>
      <c r="D249" s="223"/>
      <c r="E249" s="224" t="s">
        <v>299</v>
      </c>
      <c r="F249" s="224" t="s">
        <v>20</v>
      </c>
      <c r="G249" s="223" t="s">
        <v>175</v>
      </c>
      <c r="H249" s="223"/>
      <c r="I249" s="224"/>
    </row>
    <row r="250" ht="22.5" spans="1:9">
      <c r="A250" s="223">
        <v>250063</v>
      </c>
      <c r="B250" s="223">
        <v>244</v>
      </c>
      <c r="C250" s="224" t="s">
        <v>300</v>
      </c>
      <c r="D250" s="223"/>
      <c r="E250" s="224" t="s">
        <v>300</v>
      </c>
      <c r="F250" s="224" t="s">
        <v>20</v>
      </c>
      <c r="G250" s="223" t="s">
        <v>175</v>
      </c>
      <c r="H250" s="223"/>
      <c r="I250" s="224"/>
    </row>
    <row r="251" ht="22.5" spans="1:9">
      <c r="A251" s="223">
        <v>429001</v>
      </c>
      <c r="B251" s="223">
        <v>245</v>
      </c>
      <c r="C251" s="224" t="s">
        <v>301</v>
      </c>
      <c r="D251" s="223"/>
      <c r="E251" s="224" t="s">
        <v>301</v>
      </c>
      <c r="F251" s="224" t="s">
        <v>31</v>
      </c>
      <c r="G251" s="223" t="s">
        <v>12</v>
      </c>
      <c r="H251" s="223"/>
      <c r="I251" s="224"/>
    </row>
    <row r="252" ht="22.5" spans="1:9">
      <c r="A252" s="223">
        <v>145001</v>
      </c>
      <c r="B252" s="223">
        <v>246</v>
      </c>
      <c r="C252" s="224" t="s">
        <v>302</v>
      </c>
      <c r="D252" s="223"/>
      <c r="E252" s="224" t="s">
        <v>302</v>
      </c>
      <c r="F252" s="224" t="s">
        <v>11</v>
      </c>
      <c r="G252" s="223" t="s">
        <v>12</v>
      </c>
      <c r="H252" s="223"/>
      <c r="I252" s="224"/>
    </row>
    <row r="253" ht="22.5" spans="1:9">
      <c r="A253" s="223">
        <v>170001</v>
      </c>
      <c r="B253" s="223">
        <v>247</v>
      </c>
      <c r="C253" s="224" t="s">
        <v>303</v>
      </c>
      <c r="D253" s="223"/>
      <c r="E253" s="224" t="s">
        <v>303</v>
      </c>
      <c r="F253" s="224" t="s">
        <v>11</v>
      </c>
      <c r="G253" s="223" t="s">
        <v>12</v>
      </c>
      <c r="H253" s="223"/>
      <c r="I253" s="224"/>
    </row>
    <row r="254" ht="22.5" spans="1:9">
      <c r="A254" s="223">
        <v>171001</v>
      </c>
      <c r="B254" s="223">
        <v>248</v>
      </c>
      <c r="C254" s="224" t="s">
        <v>304</v>
      </c>
      <c r="D254" s="223"/>
      <c r="E254" s="224" t="s">
        <v>304</v>
      </c>
      <c r="F254" s="224" t="s">
        <v>11</v>
      </c>
      <c r="G254" s="223" t="s">
        <v>12</v>
      </c>
      <c r="H254" s="223"/>
      <c r="I254" s="224"/>
    </row>
    <row r="255" ht="22.5" spans="1:9">
      <c r="A255" s="223">
        <v>156001</v>
      </c>
      <c r="B255" s="223">
        <v>249</v>
      </c>
      <c r="C255" s="224" t="s">
        <v>305</v>
      </c>
      <c r="D255" s="223" t="s">
        <v>16</v>
      </c>
      <c r="E255" s="224" t="s">
        <v>306</v>
      </c>
      <c r="F255" s="224" t="s">
        <v>11</v>
      </c>
      <c r="G255" s="223" t="s">
        <v>12</v>
      </c>
      <c r="H255" s="223"/>
      <c r="I255" s="224"/>
    </row>
    <row r="256" ht="22.5" spans="1:9">
      <c r="A256" s="225">
        <v>177001</v>
      </c>
      <c r="B256" s="225">
        <v>250</v>
      </c>
      <c r="C256" s="226"/>
      <c r="D256" s="225"/>
      <c r="E256" s="226" t="s">
        <v>307</v>
      </c>
      <c r="F256" s="226" t="s">
        <v>11</v>
      </c>
      <c r="G256" s="225" t="s">
        <v>12</v>
      </c>
      <c r="H256" s="225"/>
      <c r="I256" s="226" t="s">
        <v>308</v>
      </c>
    </row>
    <row r="257" ht="22.5" spans="1:9">
      <c r="A257" s="225">
        <v>302001</v>
      </c>
      <c r="B257" s="225">
        <v>251</v>
      </c>
      <c r="C257" s="226"/>
      <c r="D257" s="225"/>
      <c r="E257" s="226" t="s">
        <v>309</v>
      </c>
      <c r="F257" s="226" t="s">
        <v>44</v>
      </c>
      <c r="G257" s="225" t="s">
        <v>12</v>
      </c>
      <c r="H257" s="225"/>
      <c r="I257" s="226" t="s">
        <v>308</v>
      </c>
    </row>
    <row r="258" ht="22.5" spans="1:9">
      <c r="A258" s="225">
        <v>313001</v>
      </c>
      <c r="B258" s="225">
        <v>252</v>
      </c>
      <c r="C258" s="226"/>
      <c r="D258" s="225"/>
      <c r="E258" s="226" t="s">
        <v>310</v>
      </c>
      <c r="F258" s="226" t="s">
        <v>44</v>
      </c>
      <c r="G258" s="225" t="s">
        <v>12</v>
      </c>
      <c r="H258" s="225"/>
      <c r="I258" s="22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9" t="s">
        <v>559</v>
      </c>
      <c r="B1" s="50"/>
      <c r="C1" s="50"/>
      <c r="D1" s="50"/>
      <c r="E1" s="50"/>
      <c r="F1" s="50"/>
    </row>
    <row r="2" ht="40.5" customHeight="1" spans="1:11">
      <c r="A2" s="51" t="s">
        <v>560</v>
      </c>
      <c r="B2" s="51"/>
      <c r="C2" s="51"/>
      <c r="D2" s="51"/>
      <c r="E2" s="51"/>
      <c r="F2" s="51"/>
      <c r="G2" s="51"/>
      <c r="H2" s="51"/>
      <c r="I2" s="51"/>
      <c r="J2" s="51"/>
      <c r="K2" s="51"/>
    </row>
    <row r="3" ht="21.75" customHeight="1" spans="1:11">
      <c r="A3" s="50"/>
      <c r="B3" s="50"/>
      <c r="C3" s="50"/>
      <c r="D3" s="50"/>
      <c r="E3" s="50"/>
      <c r="F3" s="50"/>
      <c r="K3" t="s">
        <v>313</v>
      </c>
    </row>
    <row r="4" ht="22.5" customHeight="1" spans="1:11">
      <c r="A4" s="52" t="s">
        <v>316</v>
      </c>
      <c r="B4" s="53" t="s">
        <v>318</v>
      </c>
      <c r="C4" s="53" t="s">
        <v>535</v>
      </c>
      <c r="D4" s="53" t="s">
        <v>508</v>
      </c>
      <c r="E4" s="53" t="s">
        <v>509</v>
      </c>
      <c r="F4" s="53" t="s">
        <v>511</v>
      </c>
      <c r="G4" s="53" t="s">
        <v>513</v>
      </c>
      <c r="H4" s="53"/>
      <c r="I4" s="53" t="s">
        <v>515</v>
      </c>
      <c r="J4" s="53" t="s">
        <v>517</v>
      </c>
      <c r="K4" s="53" t="s">
        <v>533</v>
      </c>
    </row>
    <row r="5" s="48" customFormat="1" ht="57" customHeight="1" spans="1:11">
      <c r="A5" s="52"/>
      <c r="B5" s="53"/>
      <c r="C5" s="53"/>
      <c r="D5" s="53"/>
      <c r="E5" s="53"/>
      <c r="F5" s="53"/>
      <c r="G5" s="53" t="s">
        <v>541</v>
      </c>
      <c r="H5" s="53" t="s">
        <v>561</v>
      </c>
      <c r="I5" s="53"/>
      <c r="J5" s="53"/>
      <c r="K5" s="53"/>
    </row>
    <row r="6" ht="30" customHeight="1" spans="1:11">
      <c r="A6" s="54" t="s">
        <v>318</v>
      </c>
      <c r="B6" s="55"/>
      <c r="C6" s="55"/>
      <c r="D6" s="55"/>
      <c r="E6" s="55"/>
      <c r="F6" s="55"/>
      <c r="G6" s="55"/>
      <c r="H6" s="55"/>
      <c r="I6" s="55"/>
      <c r="J6" s="55"/>
      <c r="K6" s="55"/>
    </row>
    <row r="7" ht="48" customHeight="1" spans="1:11">
      <c r="A7" s="56" t="s">
        <v>562</v>
      </c>
      <c r="B7" s="55"/>
      <c r="C7" s="55"/>
      <c r="D7" s="55"/>
      <c r="E7" s="55"/>
      <c r="F7" s="55"/>
      <c r="G7" s="55"/>
      <c r="H7" s="55"/>
      <c r="I7" s="55"/>
      <c r="J7" s="55"/>
      <c r="K7" s="55"/>
    </row>
    <row r="8" ht="48" customHeight="1" spans="1:11">
      <c r="A8" s="56" t="s">
        <v>563</v>
      </c>
      <c r="B8" s="55"/>
      <c r="C8" s="55"/>
      <c r="D8" s="55"/>
      <c r="E8" s="55"/>
      <c r="F8" s="55"/>
      <c r="G8" s="55"/>
      <c r="H8" s="55"/>
      <c r="I8" s="55"/>
      <c r="J8" s="55"/>
      <c r="K8" s="55"/>
    </row>
    <row r="9" ht="49.5" customHeight="1" spans="1:11">
      <c r="A9" s="56" t="s">
        <v>564</v>
      </c>
      <c r="B9" s="55"/>
      <c r="C9" s="55"/>
      <c r="D9" s="55"/>
      <c r="E9" s="55"/>
      <c r="F9" s="55"/>
      <c r="G9" s="55"/>
      <c r="H9" s="55"/>
      <c r="I9" s="55"/>
      <c r="J9" s="55"/>
      <c r="K9" s="5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F3" sqref="F3"/>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565</v>
      </c>
    </row>
    <row r="2" s="25" customFormat="1" ht="40.15" customHeight="1" spans="1:6">
      <c r="A2" s="27" t="s">
        <v>566</v>
      </c>
      <c r="B2" s="27"/>
      <c r="C2" s="27"/>
      <c r="D2" s="27"/>
      <c r="E2" s="27"/>
      <c r="F2" s="27"/>
    </row>
    <row r="3" s="26" customFormat="1" ht="20.1" customHeight="1" spans="1:12">
      <c r="A3" s="28"/>
      <c r="B3" s="29"/>
      <c r="C3" s="29"/>
      <c r="D3" s="29"/>
      <c r="E3" s="30"/>
      <c r="F3" s="7" t="s">
        <v>313</v>
      </c>
      <c r="G3" s="30"/>
      <c r="H3" s="30"/>
      <c r="K3" s="30"/>
      <c r="L3" s="47"/>
    </row>
    <row r="4" s="25" customFormat="1" ht="32.65" customHeight="1" spans="1:6">
      <c r="A4" s="31" t="s">
        <v>567</v>
      </c>
      <c r="B4" s="32" t="s">
        <v>568</v>
      </c>
      <c r="C4" s="33"/>
      <c r="D4" s="33"/>
      <c r="E4" s="33"/>
      <c r="F4" s="34"/>
    </row>
    <row r="5" s="25" customFormat="1" ht="16.5" spans="1:6">
      <c r="A5" s="14" t="s">
        <v>569</v>
      </c>
      <c r="B5" s="17" t="s">
        <v>570</v>
      </c>
      <c r="C5" s="17"/>
      <c r="D5" s="16" t="s">
        <v>571</v>
      </c>
      <c r="E5" s="16"/>
      <c r="F5" s="16"/>
    </row>
    <row r="6" s="25" customFormat="1" ht="34.15" customHeight="1" spans="1:6">
      <c r="A6" s="14"/>
      <c r="B6" s="17" t="s">
        <v>572</v>
      </c>
      <c r="C6" s="17">
        <v>742.71</v>
      </c>
      <c r="D6" s="18" t="s">
        <v>573</v>
      </c>
      <c r="E6" s="16">
        <v>292.71</v>
      </c>
      <c r="F6" s="16"/>
    </row>
    <row r="7" s="25" customFormat="1" ht="33.75" customHeight="1" spans="1:6">
      <c r="A7" s="14"/>
      <c r="B7" s="17"/>
      <c r="C7" s="17"/>
      <c r="D7" s="18" t="s">
        <v>574</v>
      </c>
      <c r="E7" s="16">
        <v>450</v>
      </c>
      <c r="F7" s="16"/>
    </row>
    <row r="8" s="25" customFormat="1" ht="24.4" customHeight="1" spans="1:6">
      <c r="A8" s="14"/>
      <c r="B8" s="17" t="s">
        <v>575</v>
      </c>
      <c r="C8" s="17"/>
      <c r="D8" s="18" t="s">
        <v>576</v>
      </c>
      <c r="E8" s="16"/>
      <c r="F8" s="16"/>
    </row>
    <row r="9" s="25" customFormat="1" ht="24.4" customHeight="1" spans="1:6">
      <c r="A9" s="14"/>
      <c r="B9" s="15" t="s">
        <v>344</v>
      </c>
      <c r="C9" s="15">
        <v>742.71</v>
      </c>
      <c r="D9" s="16" t="s">
        <v>344</v>
      </c>
      <c r="E9" s="15">
        <v>742.71</v>
      </c>
      <c r="F9" s="15"/>
    </row>
    <row r="10" s="25" customFormat="1" ht="69" customHeight="1" spans="1:6">
      <c r="A10" s="8" t="s">
        <v>577</v>
      </c>
      <c r="B10" s="35" t="s">
        <v>578</v>
      </c>
      <c r="C10" s="35"/>
      <c r="D10" s="35"/>
      <c r="E10" s="35"/>
      <c r="F10" s="35"/>
    </row>
    <row r="11" s="25" customFormat="1" ht="24.4" customHeight="1" spans="1:6">
      <c r="A11" s="36" t="s">
        <v>579</v>
      </c>
      <c r="B11" s="37" t="s">
        <v>580</v>
      </c>
      <c r="C11" s="37" t="s">
        <v>581</v>
      </c>
      <c r="D11" s="37" t="s">
        <v>582</v>
      </c>
      <c r="E11" s="37" t="s">
        <v>583</v>
      </c>
      <c r="F11" s="37" t="s">
        <v>584</v>
      </c>
    </row>
    <row r="12" s="25" customFormat="1" ht="54" customHeight="1" spans="1:6">
      <c r="A12" s="36"/>
      <c r="B12" s="38" t="s">
        <v>585</v>
      </c>
      <c r="C12" s="39">
        <v>20</v>
      </c>
      <c r="D12" s="40" t="s">
        <v>586</v>
      </c>
      <c r="E12" s="41" t="s">
        <v>587</v>
      </c>
      <c r="F12" s="42">
        <v>9</v>
      </c>
    </row>
    <row r="13" s="25" customFormat="1" ht="70.5" customHeight="1" spans="1:6">
      <c r="A13" s="36"/>
      <c r="B13" s="38" t="s">
        <v>588</v>
      </c>
      <c r="C13" s="39">
        <v>10</v>
      </c>
      <c r="D13" s="40" t="s">
        <v>589</v>
      </c>
      <c r="E13" s="41" t="s">
        <v>590</v>
      </c>
      <c r="F13" s="43"/>
    </row>
    <row r="14" s="25" customFormat="1" ht="45.75" customHeight="1" spans="1:6">
      <c r="A14" s="36"/>
      <c r="B14" s="38" t="s">
        <v>591</v>
      </c>
      <c r="C14" s="39">
        <v>15</v>
      </c>
      <c r="D14" s="40" t="s">
        <v>592</v>
      </c>
      <c r="E14" s="41" t="s">
        <v>593</v>
      </c>
      <c r="F14" s="42">
        <v>2</v>
      </c>
    </row>
    <row r="15" s="25" customFormat="1" ht="42.75" customHeight="1" spans="1:6">
      <c r="A15" s="36"/>
      <c r="B15" s="38" t="s">
        <v>594</v>
      </c>
      <c r="C15" s="39">
        <v>20</v>
      </c>
      <c r="D15" s="40" t="s">
        <v>595</v>
      </c>
      <c r="E15" s="41" t="s">
        <v>593</v>
      </c>
      <c r="F15" s="42">
        <v>30</v>
      </c>
    </row>
    <row r="16" s="25" customFormat="1" ht="55.5" customHeight="1" spans="1:6">
      <c r="A16" s="36"/>
      <c r="B16" s="38" t="s">
        <v>596</v>
      </c>
      <c r="C16" s="39">
        <v>10</v>
      </c>
      <c r="D16" s="40" t="s">
        <v>597</v>
      </c>
      <c r="E16" s="41" t="s">
        <v>593</v>
      </c>
      <c r="F16" s="44">
        <v>0.8</v>
      </c>
    </row>
    <row r="17" s="25" customFormat="1" ht="65.25" customHeight="1" spans="1:6">
      <c r="A17" s="36"/>
      <c r="B17" s="38" t="s">
        <v>598</v>
      </c>
      <c r="C17" s="39">
        <v>10</v>
      </c>
      <c r="D17" s="40" t="s">
        <v>597</v>
      </c>
      <c r="E17" s="41" t="s">
        <v>590</v>
      </c>
      <c r="F17" s="44">
        <v>0.05</v>
      </c>
    </row>
    <row r="18" s="25" customFormat="1" ht="98.25" customHeight="1" spans="1:6">
      <c r="A18" s="36"/>
      <c r="B18" s="38" t="s">
        <v>599</v>
      </c>
      <c r="C18" s="39">
        <v>10</v>
      </c>
      <c r="D18" s="40" t="s">
        <v>586</v>
      </c>
      <c r="E18" s="41" t="s">
        <v>593</v>
      </c>
      <c r="F18" s="40">
        <v>23</v>
      </c>
    </row>
    <row r="19" s="25" customFormat="1" ht="54.75" customHeight="1" spans="1:6">
      <c r="A19" s="36"/>
      <c r="B19" s="38" t="s">
        <v>600</v>
      </c>
      <c r="C19" s="39">
        <v>5</v>
      </c>
      <c r="D19" s="40" t="s">
        <v>597</v>
      </c>
      <c r="E19" s="41" t="s">
        <v>593</v>
      </c>
      <c r="F19" s="44">
        <v>0.9</v>
      </c>
    </row>
    <row r="20" s="25" customFormat="1" ht="24.4" customHeight="1" spans="1:6">
      <c r="A20" s="36"/>
      <c r="B20" s="35"/>
      <c r="C20" s="45"/>
      <c r="D20" s="45"/>
      <c r="E20" s="46"/>
      <c r="F20" s="45"/>
    </row>
    <row r="21" s="25" customFormat="1" ht="24.4" customHeight="1" spans="1:6">
      <c r="A21" s="36"/>
      <c r="B21" s="35"/>
      <c r="C21" s="45"/>
      <c r="D21" s="45"/>
      <c r="E21" s="46"/>
      <c r="F21" s="45"/>
    </row>
    <row r="22" s="25" customFormat="1" ht="24.4" customHeight="1" spans="1:6">
      <c r="A22" s="36"/>
      <c r="B22" s="35"/>
      <c r="C22" s="45"/>
      <c r="D22" s="45"/>
      <c r="E22" s="46"/>
      <c r="F22" s="45"/>
    </row>
    <row r="23" s="25" customFormat="1" ht="24.4" customHeight="1" spans="1:6">
      <c r="A23" s="36"/>
      <c r="B23" s="35"/>
      <c r="C23" s="45"/>
      <c r="D23" s="45"/>
      <c r="E23" s="46"/>
      <c r="F23" s="45"/>
    </row>
    <row r="24" s="25" customFormat="1" ht="24.4" customHeight="1" spans="1:6">
      <c r="A24" s="36"/>
      <c r="B24" s="35"/>
      <c r="C24" s="45"/>
      <c r="D24" s="45"/>
      <c r="E24" s="46"/>
      <c r="F24" s="45"/>
    </row>
    <row r="25" s="25" customFormat="1" ht="24.4" customHeight="1" spans="1:6">
      <c r="A25" s="36"/>
      <c r="B25" s="35"/>
      <c r="C25" s="45"/>
      <c r="D25" s="45"/>
      <c r="E25" s="46"/>
      <c r="F25" s="45"/>
    </row>
    <row r="26" s="25" customFormat="1" ht="24.4" customHeight="1" spans="1:6">
      <c r="A26" s="36"/>
      <c r="B26" s="35"/>
      <c r="C26" s="45"/>
      <c r="D26" s="45"/>
      <c r="E26" s="46"/>
      <c r="F26" s="45"/>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G3" sqref="G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601</v>
      </c>
    </row>
    <row r="2" s="1" customFormat="1" ht="31.5" customHeight="1" spans="1:7">
      <c r="A2" s="5" t="s">
        <v>602</v>
      </c>
      <c r="B2" s="5"/>
      <c r="C2" s="5"/>
      <c r="D2" s="5"/>
      <c r="E2" s="5"/>
      <c r="F2" s="5"/>
      <c r="G2" s="5"/>
    </row>
    <row r="3" s="2" customFormat="1" ht="20.65" customHeight="1" spans="1:7">
      <c r="A3" s="6"/>
      <c r="B3" s="6"/>
      <c r="C3" s="6"/>
      <c r="D3" s="6"/>
      <c r="E3" s="7" t="s">
        <v>603</v>
      </c>
      <c r="G3" s="7" t="s">
        <v>313</v>
      </c>
    </row>
    <row r="4" s="1" customFormat="1" ht="30.75" customHeight="1" spans="1:7">
      <c r="A4" s="8" t="s">
        <v>604</v>
      </c>
      <c r="B4" s="13" t="s">
        <v>605</v>
      </c>
      <c r="C4" s="13"/>
      <c r="D4" s="13"/>
      <c r="E4" s="12" t="s">
        <v>606</v>
      </c>
      <c r="F4" s="13" t="s">
        <v>607</v>
      </c>
      <c r="G4" s="13"/>
    </row>
    <row r="5" s="1" customFormat="1" ht="19.9" customHeight="1" spans="1:7">
      <c r="A5" s="14" t="s">
        <v>569</v>
      </c>
      <c r="B5" s="15" t="s">
        <v>570</v>
      </c>
      <c r="C5" s="15"/>
      <c r="D5" s="15"/>
      <c r="E5" s="16" t="s">
        <v>571</v>
      </c>
      <c r="F5" s="16"/>
      <c r="G5" s="16"/>
    </row>
    <row r="6" s="1" customFormat="1" ht="16.5" spans="1:7">
      <c r="A6" s="14"/>
      <c r="B6" s="17" t="s">
        <v>572</v>
      </c>
      <c r="C6" s="17">
        <v>30</v>
      </c>
      <c r="D6" s="17"/>
      <c r="E6" s="18" t="s">
        <v>573</v>
      </c>
      <c r="F6" s="15">
        <v>30</v>
      </c>
      <c r="G6" s="15"/>
    </row>
    <row r="7" s="1" customFormat="1" ht="16.5" spans="1:7">
      <c r="A7" s="14"/>
      <c r="B7" s="17"/>
      <c r="C7" s="17"/>
      <c r="D7" s="17"/>
      <c r="E7" s="18" t="s">
        <v>574</v>
      </c>
      <c r="F7" s="15"/>
      <c r="G7" s="15"/>
    </row>
    <row r="8" s="1" customFormat="1" ht="33" spans="1:7">
      <c r="A8" s="14"/>
      <c r="B8" s="17" t="s">
        <v>575</v>
      </c>
      <c r="C8" s="17"/>
      <c r="D8" s="17"/>
      <c r="E8" s="18" t="s">
        <v>576</v>
      </c>
      <c r="F8" s="15"/>
      <c r="G8" s="15"/>
    </row>
    <row r="9" s="1" customFormat="1" ht="16.5" spans="1:7">
      <c r="A9" s="14"/>
      <c r="B9" s="17"/>
      <c r="C9" s="17"/>
      <c r="D9" s="17"/>
      <c r="E9" s="18" t="s">
        <v>608</v>
      </c>
      <c r="F9" s="15"/>
      <c r="G9" s="15"/>
    </row>
    <row r="10" s="1" customFormat="1" ht="22.5" customHeight="1" spans="1:7">
      <c r="A10" s="14"/>
      <c r="B10" s="15" t="s">
        <v>344</v>
      </c>
      <c r="C10" s="15">
        <v>30</v>
      </c>
      <c r="D10" s="15"/>
      <c r="E10" s="16" t="s">
        <v>344</v>
      </c>
      <c r="F10" s="15">
        <v>30</v>
      </c>
      <c r="G10" s="15"/>
    </row>
    <row r="11" s="1" customFormat="1" ht="64.5" customHeight="1" spans="1:7">
      <c r="A11" s="8" t="s">
        <v>609</v>
      </c>
      <c r="B11" s="13" t="s">
        <v>610</v>
      </c>
      <c r="C11" s="13"/>
      <c r="D11" s="13"/>
      <c r="E11" s="13"/>
      <c r="F11" s="13"/>
      <c r="G11" s="13"/>
    </row>
    <row r="12" s="1" customFormat="1" ht="57" customHeight="1" spans="1:7">
      <c r="A12" s="8" t="s">
        <v>611</v>
      </c>
      <c r="B12" s="13" t="s">
        <v>612</v>
      </c>
      <c r="C12" s="13"/>
      <c r="D12" s="13"/>
      <c r="E12" s="13"/>
      <c r="F12" s="13"/>
      <c r="G12" s="13"/>
    </row>
    <row r="13" s="1" customFormat="1" ht="87" customHeight="1" spans="1:7">
      <c r="A13" s="8" t="s">
        <v>613</v>
      </c>
      <c r="B13" s="13" t="s">
        <v>614</v>
      </c>
      <c r="C13" s="13"/>
      <c r="D13" s="13"/>
      <c r="E13" s="13"/>
      <c r="F13" s="13"/>
      <c r="G13" s="13"/>
    </row>
    <row r="14" s="1" customFormat="1" spans="1:7">
      <c r="A14" s="8" t="s">
        <v>579</v>
      </c>
      <c r="B14" s="19" t="s">
        <v>580</v>
      </c>
      <c r="C14" s="19" t="s">
        <v>581</v>
      </c>
      <c r="D14" s="19" t="s">
        <v>582</v>
      </c>
      <c r="E14" s="19" t="s">
        <v>583</v>
      </c>
      <c r="F14" s="19" t="s">
        <v>584</v>
      </c>
      <c r="G14" s="19" t="s">
        <v>615</v>
      </c>
    </row>
    <row r="15" s="1" customFormat="1" ht="36.75" customHeight="1" spans="1:7">
      <c r="A15" s="8"/>
      <c r="B15" s="20" t="s">
        <v>616</v>
      </c>
      <c r="C15" s="21">
        <v>30</v>
      </c>
      <c r="D15" s="21" t="s">
        <v>586</v>
      </c>
      <c r="E15" s="21" t="s">
        <v>617</v>
      </c>
      <c r="F15" s="21">
        <v>30</v>
      </c>
      <c r="G15" s="13" t="s">
        <v>618</v>
      </c>
    </row>
    <row r="16" s="1" customFormat="1" ht="26.25" customHeight="1" spans="1:7">
      <c r="A16" s="8"/>
      <c r="B16" s="24" t="s">
        <v>619</v>
      </c>
      <c r="C16" s="21">
        <v>20</v>
      </c>
      <c r="D16" s="21" t="s">
        <v>620</v>
      </c>
      <c r="E16" s="21" t="s">
        <v>621</v>
      </c>
      <c r="F16" s="21" t="s">
        <v>622</v>
      </c>
      <c r="G16" s="22"/>
    </row>
    <row r="17" s="1" customFormat="1" ht="32.25" customHeight="1" spans="1:7">
      <c r="A17" s="8"/>
      <c r="B17" s="20" t="s">
        <v>623</v>
      </c>
      <c r="C17" s="21">
        <v>10</v>
      </c>
      <c r="D17" s="21" t="s">
        <v>586</v>
      </c>
      <c r="E17" s="21" t="s">
        <v>593</v>
      </c>
      <c r="F17" s="21">
        <v>8</v>
      </c>
      <c r="G17" s="22"/>
    </row>
    <row r="18" s="1" customFormat="1" ht="28.5" customHeight="1" spans="1:7">
      <c r="A18" s="8"/>
      <c r="B18" s="20" t="s">
        <v>624</v>
      </c>
      <c r="C18" s="21">
        <v>20</v>
      </c>
      <c r="D18" s="21" t="s">
        <v>586</v>
      </c>
      <c r="E18" s="21" t="s">
        <v>593</v>
      </c>
      <c r="F18" s="21">
        <v>20</v>
      </c>
      <c r="G18" s="22"/>
    </row>
    <row r="19" s="1" customFormat="1" ht="27.75" customHeight="1" spans="1:7">
      <c r="A19" s="8"/>
      <c r="B19" s="24" t="s">
        <v>625</v>
      </c>
      <c r="C19" s="21">
        <v>6</v>
      </c>
      <c r="D19" s="21" t="s">
        <v>626</v>
      </c>
      <c r="E19" s="21" t="s">
        <v>593</v>
      </c>
      <c r="F19" s="21">
        <v>6</v>
      </c>
      <c r="G19" s="22"/>
    </row>
    <row r="20" s="1" customFormat="1" ht="18" customHeight="1" spans="1:7">
      <c r="A20" s="8"/>
      <c r="B20" s="13"/>
      <c r="C20" s="13"/>
      <c r="D20" s="13"/>
      <c r="E20" s="22"/>
      <c r="F20" s="22"/>
      <c r="G20" s="22"/>
    </row>
    <row r="21" s="1" customFormat="1" ht="18" customHeight="1" spans="1:7">
      <c r="A21" s="8"/>
      <c r="B21" s="13"/>
      <c r="C21" s="13"/>
      <c r="D21" s="13"/>
      <c r="E21" s="22"/>
      <c r="F21" s="22"/>
      <c r="G21" s="22"/>
    </row>
    <row r="22" s="1" customFormat="1" ht="18" customHeight="1" spans="1:7">
      <c r="A22" s="8"/>
      <c r="B22" s="13"/>
      <c r="C22" s="13"/>
      <c r="D22" s="13"/>
      <c r="E22" s="22"/>
      <c r="F22" s="22"/>
      <c r="G22" s="22"/>
    </row>
    <row r="23" s="1" customFormat="1" ht="18" customHeight="1" spans="1:7">
      <c r="A23" s="8"/>
      <c r="B23" s="13"/>
      <c r="C23" s="13"/>
      <c r="D23" s="13"/>
      <c r="E23" s="22"/>
      <c r="F23" s="22"/>
      <c r="G23" s="22"/>
    </row>
    <row r="24" s="1" customFormat="1" ht="18" customHeight="1" spans="1:7">
      <c r="A24" s="8"/>
      <c r="B24" s="13"/>
      <c r="C24" s="13"/>
      <c r="D24" s="13"/>
      <c r="E24" s="22"/>
      <c r="F24" s="22"/>
      <c r="G24" s="22"/>
    </row>
    <row r="25" s="1" customFormat="1" ht="18" customHeight="1" spans="1:7">
      <c r="A25" s="8"/>
      <c r="B25" s="13"/>
      <c r="C25" s="13"/>
      <c r="D25" s="13"/>
      <c r="E25" s="22"/>
      <c r="F25" s="22"/>
      <c r="G25" s="22"/>
    </row>
    <row r="26" s="1" customFormat="1" ht="18" customHeight="1" spans="1:7">
      <c r="A26" s="8"/>
      <c r="B26" s="13"/>
      <c r="C26" s="13"/>
      <c r="D26" s="13"/>
      <c r="E26" s="22"/>
      <c r="F26" s="22"/>
      <c r="G26" s="22"/>
    </row>
    <row r="27" spans="1:7">
      <c r="A27" s="8"/>
      <c r="B27" s="13"/>
      <c r="C27" s="13"/>
      <c r="D27" s="13"/>
      <c r="E27" s="22"/>
      <c r="F27" s="22"/>
      <c r="G27" s="22"/>
    </row>
    <row r="28" spans="1:7">
      <c r="A28" s="8"/>
      <c r="B28" s="13"/>
      <c r="C28" s="13"/>
      <c r="D28" s="13"/>
      <c r="E28" s="22"/>
      <c r="F28" s="22"/>
      <c r="G28" s="22"/>
    </row>
    <row r="29" spans="1:7">
      <c r="A29" s="8"/>
      <c r="B29" s="13"/>
      <c r="C29" s="13"/>
      <c r="D29" s="13"/>
      <c r="E29" s="22"/>
      <c r="F29" s="22"/>
      <c r="G29" s="23"/>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G3" sqref="G3"/>
    </sheetView>
  </sheetViews>
  <sheetFormatPr defaultColWidth="9" defaultRowHeight="13.5" outlineLevelCol="6"/>
  <cols>
    <col min="1" max="1" width="13.875" style="3" customWidth="1"/>
    <col min="2" max="2" width="15.75" style="3" customWidth="1"/>
    <col min="3" max="3" width="11.75" style="3" customWidth="1"/>
    <col min="4" max="4" width="12.375" style="3" customWidth="1"/>
    <col min="5" max="5" width="18.625" style="3" customWidth="1"/>
    <col min="6" max="6" width="15.5" style="3" customWidth="1"/>
    <col min="7" max="7" width="12.5" style="3" customWidth="1"/>
    <col min="8" max="16384" width="9" style="3"/>
  </cols>
  <sheetData>
    <row r="1" ht="17.1" customHeight="1" spans="1:1">
      <c r="A1" s="4" t="s">
        <v>627</v>
      </c>
    </row>
    <row r="2" s="1" customFormat="1" ht="31.5" customHeight="1" spans="1:7">
      <c r="A2" s="5" t="s">
        <v>628</v>
      </c>
      <c r="B2" s="5"/>
      <c r="C2" s="5"/>
      <c r="D2" s="5"/>
      <c r="E2" s="5"/>
      <c r="F2" s="5"/>
      <c r="G2" s="5"/>
    </row>
    <row r="3" s="2" customFormat="1" ht="20.65" customHeight="1" spans="1:7">
      <c r="A3" s="6"/>
      <c r="B3" s="6"/>
      <c r="C3" s="6"/>
      <c r="D3" s="6"/>
      <c r="E3" s="7" t="s">
        <v>603</v>
      </c>
      <c r="G3" s="7" t="s">
        <v>313</v>
      </c>
    </row>
    <row r="4" s="1" customFormat="1" ht="30.75" customHeight="1" spans="1:7">
      <c r="A4" s="8" t="s">
        <v>604</v>
      </c>
      <c r="B4" s="9" t="s">
        <v>629</v>
      </c>
      <c r="C4" s="10"/>
      <c r="D4" s="11"/>
      <c r="E4" s="12" t="s">
        <v>606</v>
      </c>
      <c r="F4" s="13" t="s">
        <v>607</v>
      </c>
      <c r="G4" s="13"/>
    </row>
    <row r="5" s="1" customFormat="1" ht="19.9" customHeight="1" spans="1:7">
      <c r="A5" s="14" t="s">
        <v>569</v>
      </c>
      <c r="B5" s="15" t="s">
        <v>570</v>
      </c>
      <c r="C5" s="15"/>
      <c r="D5" s="15"/>
      <c r="E5" s="16" t="s">
        <v>571</v>
      </c>
      <c r="F5" s="16"/>
      <c r="G5" s="16"/>
    </row>
    <row r="6" s="1" customFormat="1" ht="16.5" spans="1:7">
      <c r="A6" s="14"/>
      <c r="B6" s="17" t="s">
        <v>572</v>
      </c>
      <c r="C6" s="17">
        <v>11.5</v>
      </c>
      <c r="D6" s="17"/>
      <c r="E6" s="18" t="s">
        <v>573</v>
      </c>
      <c r="F6" s="15">
        <v>11.5</v>
      </c>
      <c r="G6" s="15"/>
    </row>
    <row r="7" s="1" customFormat="1" ht="16.5" spans="1:7">
      <c r="A7" s="14"/>
      <c r="B7" s="17"/>
      <c r="C7" s="17"/>
      <c r="D7" s="17"/>
      <c r="E7" s="18" t="s">
        <v>574</v>
      </c>
      <c r="F7" s="15"/>
      <c r="G7" s="15"/>
    </row>
    <row r="8" s="1" customFormat="1" ht="16.5" spans="1:7">
      <c r="A8" s="14"/>
      <c r="B8" s="17" t="s">
        <v>575</v>
      </c>
      <c r="C8" s="17"/>
      <c r="D8" s="17"/>
      <c r="E8" s="18" t="s">
        <v>576</v>
      </c>
      <c r="F8" s="15"/>
      <c r="G8" s="15"/>
    </row>
    <row r="9" s="1" customFormat="1" ht="16.5" spans="1:7">
      <c r="A9" s="14"/>
      <c r="B9" s="17"/>
      <c r="C9" s="17"/>
      <c r="D9" s="17"/>
      <c r="E9" s="18" t="s">
        <v>608</v>
      </c>
      <c r="F9" s="15"/>
      <c r="G9" s="15"/>
    </row>
    <row r="10" s="1" customFormat="1" ht="22.5" customHeight="1" spans="1:7">
      <c r="A10" s="14"/>
      <c r="B10" s="15" t="s">
        <v>344</v>
      </c>
      <c r="C10" s="15">
        <v>11.5</v>
      </c>
      <c r="D10" s="15"/>
      <c r="E10" s="16" t="s">
        <v>344</v>
      </c>
      <c r="F10" s="15">
        <v>11.5</v>
      </c>
      <c r="G10" s="15"/>
    </row>
    <row r="11" s="1" customFormat="1" ht="47.1" customHeight="1" spans="1:7">
      <c r="A11" s="8" t="s">
        <v>609</v>
      </c>
      <c r="B11" s="13" t="s">
        <v>630</v>
      </c>
      <c r="C11" s="13"/>
      <c r="D11" s="13"/>
      <c r="E11" s="13"/>
      <c r="F11" s="13"/>
      <c r="G11" s="13"/>
    </row>
    <row r="12" s="1" customFormat="1" ht="57" customHeight="1" spans="1:7">
      <c r="A12" s="8" t="s">
        <v>611</v>
      </c>
      <c r="B12" s="13" t="s">
        <v>631</v>
      </c>
      <c r="C12" s="13"/>
      <c r="D12" s="13"/>
      <c r="E12" s="13"/>
      <c r="F12" s="13"/>
      <c r="G12" s="13"/>
    </row>
    <row r="13" s="1" customFormat="1" ht="87" customHeight="1" spans="1:7">
      <c r="A13" s="8" t="s">
        <v>613</v>
      </c>
      <c r="B13" s="13" t="s">
        <v>632</v>
      </c>
      <c r="C13" s="13"/>
      <c r="D13" s="13"/>
      <c r="E13" s="13"/>
      <c r="F13" s="13"/>
      <c r="G13" s="13"/>
    </row>
    <row r="14" s="1" customFormat="1" spans="1:7">
      <c r="A14" s="8" t="s">
        <v>579</v>
      </c>
      <c r="B14" s="19" t="s">
        <v>580</v>
      </c>
      <c r="C14" s="19" t="s">
        <v>581</v>
      </c>
      <c r="D14" s="19" t="s">
        <v>582</v>
      </c>
      <c r="E14" s="19" t="s">
        <v>583</v>
      </c>
      <c r="F14" s="19" t="s">
        <v>584</v>
      </c>
      <c r="G14" s="19" t="s">
        <v>615</v>
      </c>
    </row>
    <row r="15" s="1" customFormat="1" ht="28.5" customHeight="1" spans="1:7">
      <c r="A15" s="8"/>
      <c r="B15" s="20" t="s">
        <v>633</v>
      </c>
      <c r="C15" s="21">
        <v>15</v>
      </c>
      <c r="D15" s="21" t="s">
        <v>634</v>
      </c>
      <c r="E15" s="21" t="s">
        <v>590</v>
      </c>
      <c r="F15" s="21">
        <v>48</v>
      </c>
      <c r="G15" s="22"/>
    </row>
    <row r="16" s="1" customFormat="1" ht="18" customHeight="1" spans="1:7">
      <c r="A16" s="8"/>
      <c r="B16" s="20" t="s">
        <v>635</v>
      </c>
      <c r="C16" s="21">
        <v>10</v>
      </c>
      <c r="D16" s="21" t="s">
        <v>636</v>
      </c>
      <c r="E16" s="21" t="s">
        <v>593</v>
      </c>
      <c r="F16" s="21">
        <v>150</v>
      </c>
      <c r="G16" s="22"/>
    </row>
    <row r="17" s="1" customFormat="1" ht="18" customHeight="1" spans="1:7">
      <c r="A17" s="8"/>
      <c r="B17" s="20" t="s">
        <v>637</v>
      </c>
      <c r="C17" s="21">
        <v>10</v>
      </c>
      <c r="D17" s="21" t="s">
        <v>634</v>
      </c>
      <c r="E17" s="21" t="s">
        <v>593</v>
      </c>
      <c r="F17" s="21">
        <v>6</v>
      </c>
      <c r="G17" s="22"/>
    </row>
    <row r="18" s="1" customFormat="1" ht="30" customHeight="1" spans="1:7">
      <c r="A18" s="8"/>
      <c r="B18" s="20" t="s">
        <v>638</v>
      </c>
      <c r="C18" s="21">
        <v>20</v>
      </c>
      <c r="D18" s="21" t="s">
        <v>634</v>
      </c>
      <c r="E18" s="21" t="s">
        <v>590</v>
      </c>
      <c r="F18" s="21">
        <v>48</v>
      </c>
      <c r="G18" s="22"/>
    </row>
    <row r="19" s="1" customFormat="1" ht="18" customHeight="1" spans="1:7">
      <c r="A19" s="8"/>
      <c r="B19" s="20" t="s">
        <v>639</v>
      </c>
      <c r="C19" s="21">
        <v>20</v>
      </c>
      <c r="D19" s="21" t="s">
        <v>636</v>
      </c>
      <c r="E19" s="21" t="s">
        <v>593</v>
      </c>
      <c r="F19" s="21">
        <v>150</v>
      </c>
      <c r="G19" s="22"/>
    </row>
    <row r="20" s="1" customFormat="1" ht="18" customHeight="1" spans="1:7">
      <c r="A20" s="8"/>
      <c r="B20" s="20" t="s">
        <v>640</v>
      </c>
      <c r="C20" s="21">
        <v>15</v>
      </c>
      <c r="D20" s="21" t="s">
        <v>634</v>
      </c>
      <c r="E20" s="21" t="s">
        <v>590</v>
      </c>
      <c r="F20" s="21">
        <v>48</v>
      </c>
      <c r="G20" s="22"/>
    </row>
    <row r="21" s="1" customFormat="1" ht="18" customHeight="1" spans="1:7">
      <c r="A21" s="8"/>
      <c r="B21" s="20" t="s">
        <v>641</v>
      </c>
      <c r="C21" s="21">
        <v>10</v>
      </c>
      <c r="D21" s="21" t="s">
        <v>636</v>
      </c>
      <c r="E21" s="21" t="s">
        <v>593</v>
      </c>
      <c r="F21" s="21">
        <v>150</v>
      </c>
      <c r="G21" s="22"/>
    </row>
    <row r="22" s="1" customFormat="1" ht="18" customHeight="1" spans="1:7">
      <c r="A22" s="8"/>
      <c r="B22" s="13"/>
      <c r="C22" s="13"/>
      <c r="D22" s="13"/>
      <c r="E22" s="22"/>
      <c r="F22" s="22"/>
      <c r="G22" s="22"/>
    </row>
    <row r="23" s="1" customFormat="1" ht="18" customHeight="1" spans="1:7">
      <c r="A23" s="8"/>
      <c r="B23" s="13"/>
      <c r="C23" s="13"/>
      <c r="D23" s="13"/>
      <c r="E23" s="22"/>
      <c r="F23" s="22"/>
      <c r="G23" s="22"/>
    </row>
    <row r="24" s="1" customFormat="1" ht="18" customHeight="1" spans="1:7">
      <c r="A24" s="8"/>
      <c r="B24" s="13"/>
      <c r="C24" s="13"/>
      <c r="D24" s="13"/>
      <c r="E24" s="22"/>
      <c r="F24" s="22"/>
      <c r="G24" s="22"/>
    </row>
    <row r="25" s="1" customFormat="1" ht="18" customHeight="1" spans="1:7">
      <c r="A25" s="8"/>
      <c r="B25" s="13"/>
      <c r="C25" s="13"/>
      <c r="D25" s="13"/>
      <c r="E25" s="22"/>
      <c r="F25" s="22"/>
      <c r="G25" s="22"/>
    </row>
    <row r="26" s="1" customFormat="1" ht="18" customHeight="1" spans="1:7">
      <c r="A26" s="8"/>
      <c r="B26" s="13"/>
      <c r="C26" s="13"/>
      <c r="D26" s="13"/>
      <c r="E26" s="22"/>
      <c r="F26" s="22"/>
      <c r="G26" s="22"/>
    </row>
    <row r="27" s="1" customFormat="1" ht="18" customHeight="1" spans="1:7">
      <c r="A27" s="8"/>
      <c r="B27" s="13"/>
      <c r="C27" s="13"/>
      <c r="D27" s="13"/>
      <c r="E27" s="22"/>
      <c r="F27" s="22"/>
      <c r="G27" s="22"/>
    </row>
    <row r="28" s="1" customFormat="1" ht="18" customHeight="1" spans="1:7">
      <c r="A28" s="8"/>
      <c r="B28" s="13"/>
      <c r="C28" s="13"/>
      <c r="D28" s="13"/>
      <c r="E28" s="22"/>
      <c r="F28" s="22"/>
      <c r="G28" s="22"/>
    </row>
    <row r="29" s="1" customFormat="1" ht="18" customHeight="1" spans="1:7">
      <c r="A29" s="8"/>
      <c r="B29" s="13"/>
      <c r="C29" s="13"/>
      <c r="D29" s="13"/>
      <c r="E29" s="22"/>
      <c r="F29" s="22"/>
      <c r="G29" s="22"/>
    </row>
    <row r="30" spans="1:7">
      <c r="A30" s="8"/>
      <c r="B30" s="13"/>
      <c r="C30" s="13"/>
      <c r="D30" s="13"/>
      <c r="E30" s="22"/>
      <c r="F30" s="22"/>
      <c r="G30" s="22"/>
    </row>
    <row r="31" spans="1:7">
      <c r="A31" s="8"/>
      <c r="B31" s="13"/>
      <c r="C31" s="13"/>
      <c r="D31" s="13"/>
      <c r="E31" s="22"/>
      <c r="F31" s="22"/>
      <c r="G31" s="22"/>
    </row>
    <row r="32" spans="1:7">
      <c r="A32" s="8"/>
      <c r="B32" s="13"/>
      <c r="C32" s="13"/>
      <c r="D32" s="13"/>
      <c r="E32" s="22"/>
      <c r="F32" s="22"/>
      <c r="G32" s="23"/>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4" sqref="G4"/>
    </sheetView>
  </sheetViews>
  <sheetFormatPr defaultColWidth="6.875" defaultRowHeight="20.1" customHeight="1"/>
  <cols>
    <col min="1" max="1" width="22.875" style="187" customWidth="1"/>
    <col min="2" max="2" width="19" style="187" customWidth="1"/>
    <col min="3" max="3" width="20.5" style="187" customWidth="1"/>
    <col min="4" max="7" width="19" style="187" customWidth="1"/>
    <col min="8" max="256" width="6.875" style="188"/>
    <col min="257" max="257" width="22.875" style="188" customWidth="1"/>
    <col min="258" max="258" width="19" style="188" customWidth="1"/>
    <col min="259" max="259" width="20.5" style="188" customWidth="1"/>
    <col min="260" max="263" width="19" style="188" customWidth="1"/>
    <col min="264" max="512" width="6.875" style="188"/>
    <col min="513" max="513" width="22.875" style="188" customWidth="1"/>
    <col min="514" max="514" width="19" style="188" customWidth="1"/>
    <col min="515" max="515" width="20.5" style="188" customWidth="1"/>
    <col min="516" max="519" width="19" style="188" customWidth="1"/>
    <col min="520" max="768" width="6.875" style="188"/>
    <col min="769" max="769" width="22.875" style="188" customWidth="1"/>
    <col min="770" max="770" width="19" style="188" customWidth="1"/>
    <col min="771" max="771" width="20.5" style="188" customWidth="1"/>
    <col min="772" max="775" width="19" style="188" customWidth="1"/>
    <col min="776" max="1024" width="6.875" style="188"/>
    <col min="1025" max="1025" width="22.875" style="188" customWidth="1"/>
    <col min="1026" max="1026" width="19" style="188" customWidth="1"/>
    <col min="1027" max="1027" width="20.5" style="188" customWidth="1"/>
    <col min="1028" max="1031" width="19" style="188" customWidth="1"/>
    <col min="1032" max="1280" width="6.875" style="188"/>
    <col min="1281" max="1281" width="22.875" style="188" customWidth="1"/>
    <col min="1282" max="1282" width="19" style="188" customWidth="1"/>
    <col min="1283" max="1283" width="20.5" style="188" customWidth="1"/>
    <col min="1284" max="1287" width="19" style="188" customWidth="1"/>
    <col min="1288" max="1536" width="6.875" style="188"/>
    <col min="1537" max="1537" width="22.875" style="188" customWidth="1"/>
    <col min="1538" max="1538" width="19" style="188" customWidth="1"/>
    <col min="1539" max="1539" width="20.5" style="188" customWidth="1"/>
    <col min="1540" max="1543" width="19" style="188" customWidth="1"/>
    <col min="1544" max="1792" width="6.875" style="188"/>
    <col min="1793" max="1793" width="22.875" style="188" customWidth="1"/>
    <col min="1794" max="1794" width="19" style="188" customWidth="1"/>
    <col min="1795" max="1795" width="20.5" style="188" customWidth="1"/>
    <col min="1796" max="1799" width="19" style="188" customWidth="1"/>
    <col min="1800" max="2048" width="6.875" style="188"/>
    <col min="2049" max="2049" width="22.875" style="188" customWidth="1"/>
    <col min="2050" max="2050" width="19" style="188" customWidth="1"/>
    <col min="2051" max="2051" width="20.5" style="188" customWidth="1"/>
    <col min="2052" max="2055" width="19" style="188" customWidth="1"/>
    <col min="2056" max="2304" width="6.875" style="188"/>
    <col min="2305" max="2305" width="22.875" style="188" customWidth="1"/>
    <col min="2306" max="2306" width="19" style="188" customWidth="1"/>
    <col min="2307" max="2307" width="20.5" style="188" customWidth="1"/>
    <col min="2308" max="2311" width="19" style="188" customWidth="1"/>
    <col min="2312" max="2560" width="6.875" style="188"/>
    <col min="2561" max="2561" width="22.875" style="188" customWidth="1"/>
    <col min="2562" max="2562" width="19" style="188" customWidth="1"/>
    <col min="2563" max="2563" width="20.5" style="188" customWidth="1"/>
    <col min="2564" max="2567" width="19" style="188" customWidth="1"/>
    <col min="2568" max="2816" width="6.875" style="188"/>
    <col min="2817" max="2817" width="22.875" style="188" customWidth="1"/>
    <col min="2818" max="2818" width="19" style="188" customWidth="1"/>
    <col min="2819" max="2819" width="20.5" style="188" customWidth="1"/>
    <col min="2820" max="2823" width="19" style="188" customWidth="1"/>
    <col min="2824" max="3072" width="6.875" style="188"/>
    <col min="3073" max="3073" width="22.875" style="188" customWidth="1"/>
    <col min="3074" max="3074" width="19" style="188" customWidth="1"/>
    <col min="3075" max="3075" width="20.5" style="188" customWidth="1"/>
    <col min="3076" max="3079" width="19" style="188" customWidth="1"/>
    <col min="3080" max="3328" width="6.875" style="188"/>
    <col min="3329" max="3329" width="22.875" style="188" customWidth="1"/>
    <col min="3330" max="3330" width="19" style="188" customWidth="1"/>
    <col min="3331" max="3331" width="20.5" style="188" customWidth="1"/>
    <col min="3332" max="3335" width="19" style="188" customWidth="1"/>
    <col min="3336" max="3584" width="6.875" style="188"/>
    <col min="3585" max="3585" width="22.875" style="188" customWidth="1"/>
    <col min="3586" max="3586" width="19" style="188" customWidth="1"/>
    <col min="3587" max="3587" width="20.5" style="188" customWidth="1"/>
    <col min="3588" max="3591" width="19" style="188" customWidth="1"/>
    <col min="3592" max="3840" width="6.875" style="188"/>
    <col min="3841" max="3841" width="22.875" style="188" customWidth="1"/>
    <col min="3842" max="3842" width="19" style="188" customWidth="1"/>
    <col min="3843" max="3843" width="20.5" style="188" customWidth="1"/>
    <col min="3844" max="3847" width="19" style="188" customWidth="1"/>
    <col min="3848" max="4096" width="6.875" style="188"/>
    <col min="4097" max="4097" width="22.875" style="188" customWidth="1"/>
    <col min="4098" max="4098" width="19" style="188" customWidth="1"/>
    <col min="4099" max="4099" width="20.5" style="188" customWidth="1"/>
    <col min="4100" max="4103" width="19" style="188" customWidth="1"/>
    <col min="4104" max="4352" width="6.875" style="188"/>
    <col min="4353" max="4353" width="22.875" style="188" customWidth="1"/>
    <col min="4354" max="4354" width="19" style="188" customWidth="1"/>
    <col min="4355" max="4355" width="20.5" style="188" customWidth="1"/>
    <col min="4356" max="4359" width="19" style="188" customWidth="1"/>
    <col min="4360" max="4608" width="6.875" style="188"/>
    <col min="4609" max="4609" width="22.875" style="188" customWidth="1"/>
    <col min="4610" max="4610" width="19" style="188" customWidth="1"/>
    <col min="4611" max="4611" width="20.5" style="188" customWidth="1"/>
    <col min="4612" max="4615" width="19" style="188" customWidth="1"/>
    <col min="4616" max="4864" width="6.875" style="188"/>
    <col min="4865" max="4865" width="22.875" style="188" customWidth="1"/>
    <col min="4866" max="4866" width="19" style="188" customWidth="1"/>
    <col min="4867" max="4867" width="20.5" style="188" customWidth="1"/>
    <col min="4868" max="4871" width="19" style="188" customWidth="1"/>
    <col min="4872" max="5120" width="6.875" style="188"/>
    <col min="5121" max="5121" width="22.875" style="188" customWidth="1"/>
    <col min="5122" max="5122" width="19" style="188" customWidth="1"/>
    <col min="5123" max="5123" width="20.5" style="188" customWidth="1"/>
    <col min="5124" max="5127" width="19" style="188" customWidth="1"/>
    <col min="5128" max="5376" width="6.875" style="188"/>
    <col min="5377" max="5377" width="22.875" style="188" customWidth="1"/>
    <col min="5378" max="5378" width="19" style="188" customWidth="1"/>
    <col min="5379" max="5379" width="20.5" style="188" customWidth="1"/>
    <col min="5380" max="5383" width="19" style="188" customWidth="1"/>
    <col min="5384" max="5632" width="6.875" style="188"/>
    <col min="5633" max="5633" width="22.875" style="188" customWidth="1"/>
    <col min="5634" max="5634" width="19" style="188" customWidth="1"/>
    <col min="5635" max="5635" width="20.5" style="188" customWidth="1"/>
    <col min="5636" max="5639" width="19" style="188" customWidth="1"/>
    <col min="5640" max="5888" width="6.875" style="188"/>
    <col min="5889" max="5889" width="22.875" style="188" customWidth="1"/>
    <col min="5890" max="5890" width="19" style="188" customWidth="1"/>
    <col min="5891" max="5891" width="20.5" style="188" customWidth="1"/>
    <col min="5892" max="5895" width="19" style="188" customWidth="1"/>
    <col min="5896" max="6144" width="6.875" style="188"/>
    <col min="6145" max="6145" width="22.875" style="188" customWidth="1"/>
    <col min="6146" max="6146" width="19" style="188" customWidth="1"/>
    <col min="6147" max="6147" width="20.5" style="188" customWidth="1"/>
    <col min="6148" max="6151" width="19" style="188" customWidth="1"/>
    <col min="6152" max="6400" width="6.875" style="188"/>
    <col min="6401" max="6401" width="22.875" style="188" customWidth="1"/>
    <col min="6402" max="6402" width="19" style="188" customWidth="1"/>
    <col min="6403" max="6403" width="20.5" style="188" customWidth="1"/>
    <col min="6404" max="6407" width="19" style="188" customWidth="1"/>
    <col min="6408" max="6656" width="6.875" style="188"/>
    <col min="6657" max="6657" width="22.875" style="188" customWidth="1"/>
    <col min="6658" max="6658" width="19" style="188" customWidth="1"/>
    <col min="6659" max="6659" width="20.5" style="188" customWidth="1"/>
    <col min="6660" max="6663" width="19" style="188" customWidth="1"/>
    <col min="6664" max="6912" width="6.875" style="188"/>
    <col min="6913" max="6913" width="22.875" style="188" customWidth="1"/>
    <col min="6914" max="6914" width="19" style="188" customWidth="1"/>
    <col min="6915" max="6915" width="20.5" style="188" customWidth="1"/>
    <col min="6916" max="6919" width="19" style="188" customWidth="1"/>
    <col min="6920" max="7168" width="6.875" style="188"/>
    <col min="7169" max="7169" width="22.875" style="188" customWidth="1"/>
    <col min="7170" max="7170" width="19" style="188" customWidth="1"/>
    <col min="7171" max="7171" width="20.5" style="188" customWidth="1"/>
    <col min="7172" max="7175" width="19" style="188" customWidth="1"/>
    <col min="7176" max="7424" width="6.875" style="188"/>
    <col min="7425" max="7425" width="22.875" style="188" customWidth="1"/>
    <col min="7426" max="7426" width="19" style="188" customWidth="1"/>
    <col min="7427" max="7427" width="20.5" style="188" customWidth="1"/>
    <col min="7428" max="7431" width="19" style="188" customWidth="1"/>
    <col min="7432" max="7680" width="6.875" style="188"/>
    <col min="7681" max="7681" width="22.875" style="188" customWidth="1"/>
    <col min="7682" max="7682" width="19" style="188" customWidth="1"/>
    <col min="7683" max="7683" width="20.5" style="188" customWidth="1"/>
    <col min="7684" max="7687" width="19" style="188" customWidth="1"/>
    <col min="7688" max="7936" width="6.875" style="188"/>
    <col min="7937" max="7937" width="22.875" style="188" customWidth="1"/>
    <col min="7938" max="7938" width="19" style="188" customWidth="1"/>
    <col min="7939" max="7939" width="20.5" style="188" customWidth="1"/>
    <col min="7940" max="7943" width="19" style="188" customWidth="1"/>
    <col min="7944" max="8192" width="6.875" style="188"/>
    <col min="8193" max="8193" width="22.875" style="188" customWidth="1"/>
    <col min="8194" max="8194" width="19" style="188" customWidth="1"/>
    <col min="8195" max="8195" width="20.5" style="188" customWidth="1"/>
    <col min="8196" max="8199" width="19" style="188" customWidth="1"/>
    <col min="8200" max="8448" width="6.875" style="188"/>
    <col min="8449" max="8449" width="22.875" style="188" customWidth="1"/>
    <col min="8450" max="8450" width="19" style="188" customWidth="1"/>
    <col min="8451" max="8451" width="20.5" style="188" customWidth="1"/>
    <col min="8452" max="8455" width="19" style="188" customWidth="1"/>
    <col min="8456" max="8704" width="6.875" style="188"/>
    <col min="8705" max="8705" width="22.875" style="188" customWidth="1"/>
    <col min="8706" max="8706" width="19" style="188" customWidth="1"/>
    <col min="8707" max="8707" width="20.5" style="188" customWidth="1"/>
    <col min="8708" max="8711" width="19" style="188" customWidth="1"/>
    <col min="8712" max="8960" width="6.875" style="188"/>
    <col min="8961" max="8961" width="22.875" style="188" customWidth="1"/>
    <col min="8962" max="8962" width="19" style="188" customWidth="1"/>
    <col min="8963" max="8963" width="20.5" style="188" customWidth="1"/>
    <col min="8964" max="8967" width="19" style="188" customWidth="1"/>
    <col min="8968" max="9216" width="6.875" style="188"/>
    <col min="9217" max="9217" width="22.875" style="188" customWidth="1"/>
    <col min="9218" max="9218" width="19" style="188" customWidth="1"/>
    <col min="9219" max="9219" width="20.5" style="188" customWidth="1"/>
    <col min="9220" max="9223" width="19" style="188" customWidth="1"/>
    <col min="9224" max="9472" width="6.875" style="188"/>
    <col min="9473" max="9473" width="22.875" style="188" customWidth="1"/>
    <col min="9474" max="9474" width="19" style="188" customWidth="1"/>
    <col min="9475" max="9475" width="20.5" style="188" customWidth="1"/>
    <col min="9476" max="9479" width="19" style="188" customWidth="1"/>
    <col min="9480" max="9728" width="6.875" style="188"/>
    <col min="9729" max="9729" width="22.875" style="188" customWidth="1"/>
    <col min="9730" max="9730" width="19" style="188" customWidth="1"/>
    <col min="9731" max="9731" width="20.5" style="188" customWidth="1"/>
    <col min="9732" max="9735" width="19" style="188" customWidth="1"/>
    <col min="9736" max="9984" width="6.875" style="188"/>
    <col min="9985" max="9985" width="22.875" style="188" customWidth="1"/>
    <col min="9986" max="9986" width="19" style="188" customWidth="1"/>
    <col min="9987" max="9987" width="20.5" style="188" customWidth="1"/>
    <col min="9988" max="9991" width="19" style="188" customWidth="1"/>
    <col min="9992" max="10240" width="6.875" style="188"/>
    <col min="10241" max="10241" width="22.875" style="188" customWidth="1"/>
    <col min="10242" max="10242" width="19" style="188" customWidth="1"/>
    <col min="10243" max="10243" width="20.5" style="188" customWidth="1"/>
    <col min="10244" max="10247" width="19" style="188" customWidth="1"/>
    <col min="10248" max="10496" width="6.875" style="188"/>
    <col min="10497" max="10497" width="22.875" style="188" customWidth="1"/>
    <col min="10498" max="10498" width="19" style="188" customWidth="1"/>
    <col min="10499" max="10499" width="20.5" style="188" customWidth="1"/>
    <col min="10500" max="10503" width="19" style="188" customWidth="1"/>
    <col min="10504" max="10752" width="6.875" style="188"/>
    <col min="10753" max="10753" width="22.875" style="188" customWidth="1"/>
    <col min="10754" max="10754" width="19" style="188" customWidth="1"/>
    <col min="10755" max="10755" width="20.5" style="188" customWidth="1"/>
    <col min="10756" max="10759" width="19" style="188" customWidth="1"/>
    <col min="10760" max="11008" width="6.875" style="188"/>
    <col min="11009" max="11009" width="22.875" style="188" customWidth="1"/>
    <col min="11010" max="11010" width="19" style="188" customWidth="1"/>
    <col min="11011" max="11011" width="20.5" style="188" customWidth="1"/>
    <col min="11012" max="11015" width="19" style="188" customWidth="1"/>
    <col min="11016" max="11264" width="6.875" style="188"/>
    <col min="11265" max="11265" width="22.875" style="188" customWidth="1"/>
    <col min="11266" max="11266" width="19" style="188" customWidth="1"/>
    <col min="11267" max="11267" width="20.5" style="188" customWidth="1"/>
    <col min="11268" max="11271" width="19" style="188" customWidth="1"/>
    <col min="11272" max="11520" width="6.875" style="188"/>
    <col min="11521" max="11521" width="22.875" style="188" customWidth="1"/>
    <col min="11522" max="11522" width="19" style="188" customWidth="1"/>
    <col min="11523" max="11523" width="20.5" style="188" customWidth="1"/>
    <col min="11524" max="11527" width="19" style="188" customWidth="1"/>
    <col min="11528" max="11776" width="6.875" style="188"/>
    <col min="11777" max="11777" width="22.875" style="188" customWidth="1"/>
    <col min="11778" max="11778" width="19" style="188" customWidth="1"/>
    <col min="11779" max="11779" width="20.5" style="188" customWidth="1"/>
    <col min="11780" max="11783" width="19" style="188" customWidth="1"/>
    <col min="11784" max="12032" width="6.875" style="188"/>
    <col min="12033" max="12033" width="22.875" style="188" customWidth="1"/>
    <col min="12034" max="12034" width="19" style="188" customWidth="1"/>
    <col min="12035" max="12035" width="20.5" style="188" customWidth="1"/>
    <col min="12036" max="12039" width="19" style="188" customWidth="1"/>
    <col min="12040" max="12288" width="6.875" style="188"/>
    <col min="12289" max="12289" width="22.875" style="188" customWidth="1"/>
    <col min="12290" max="12290" width="19" style="188" customWidth="1"/>
    <col min="12291" max="12291" width="20.5" style="188" customWidth="1"/>
    <col min="12292" max="12295" width="19" style="188" customWidth="1"/>
    <col min="12296" max="12544" width="6.875" style="188"/>
    <col min="12545" max="12545" width="22.875" style="188" customWidth="1"/>
    <col min="12546" max="12546" width="19" style="188" customWidth="1"/>
    <col min="12547" max="12547" width="20.5" style="188" customWidth="1"/>
    <col min="12548" max="12551" width="19" style="188" customWidth="1"/>
    <col min="12552" max="12800" width="6.875" style="188"/>
    <col min="12801" max="12801" width="22.875" style="188" customWidth="1"/>
    <col min="12802" max="12802" width="19" style="188" customWidth="1"/>
    <col min="12803" max="12803" width="20.5" style="188" customWidth="1"/>
    <col min="12804" max="12807" width="19" style="188" customWidth="1"/>
    <col min="12808" max="13056" width="6.875" style="188"/>
    <col min="13057" max="13057" width="22.875" style="188" customWidth="1"/>
    <col min="13058" max="13058" width="19" style="188" customWidth="1"/>
    <col min="13059" max="13059" width="20.5" style="188" customWidth="1"/>
    <col min="13060" max="13063" width="19" style="188" customWidth="1"/>
    <col min="13064" max="13312" width="6.875" style="188"/>
    <col min="13313" max="13313" width="22.875" style="188" customWidth="1"/>
    <col min="13314" max="13314" width="19" style="188" customWidth="1"/>
    <col min="13315" max="13315" width="20.5" style="188" customWidth="1"/>
    <col min="13316" max="13319" width="19" style="188" customWidth="1"/>
    <col min="13320" max="13568" width="6.875" style="188"/>
    <col min="13569" max="13569" width="22.875" style="188" customWidth="1"/>
    <col min="13570" max="13570" width="19" style="188" customWidth="1"/>
    <col min="13571" max="13571" width="20.5" style="188" customWidth="1"/>
    <col min="13572" max="13575" width="19" style="188" customWidth="1"/>
    <col min="13576" max="13824" width="6.875" style="188"/>
    <col min="13825" max="13825" width="22.875" style="188" customWidth="1"/>
    <col min="13826" max="13826" width="19" style="188" customWidth="1"/>
    <col min="13827" max="13827" width="20.5" style="188" customWidth="1"/>
    <col min="13828" max="13831" width="19" style="188" customWidth="1"/>
    <col min="13832" max="14080" width="6.875" style="188"/>
    <col min="14081" max="14081" width="22.875" style="188" customWidth="1"/>
    <col min="14082" max="14082" width="19" style="188" customWidth="1"/>
    <col min="14083" max="14083" width="20.5" style="188" customWidth="1"/>
    <col min="14084" max="14087" width="19" style="188" customWidth="1"/>
    <col min="14088" max="14336" width="6.875" style="188"/>
    <col min="14337" max="14337" width="22.875" style="188" customWidth="1"/>
    <col min="14338" max="14338" width="19" style="188" customWidth="1"/>
    <col min="14339" max="14339" width="20.5" style="188" customWidth="1"/>
    <col min="14340" max="14343" width="19" style="188" customWidth="1"/>
    <col min="14344" max="14592" width="6.875" style="188"/>
    <col min="14593" max="14593" width="22.875" style="188" customWidth="1"/>
    <col min="14594" max="14594" width="19" style="188" customWidth="1"/>
    <col min="14595" max="14595" width="20.5" style="188" customWidth="1"/>
    <col min="14596" max="14599" width="19" style="188" customWidth="1"/>
    <col min="14600" max="14848" width="6.875" style="188"/>
    <col min="14849" max="14849" width="22.875" style="188" customWidth="1"/>
    <col min="14850" max="14850" width="19" style="188" customWidth="1"/>
    <col min="14851" max="14851" width="20.5" style="188" customWidth="1"/>
    <col min="14852" max="14855" width="19" style="188" customWidth="1"/>
    <col min="14856" max="15104" width="6.875" style="188"/>
    <col min="15105" max="15105" width="22.875" style="188" customWidth="1"/>
    <col min="15106" max="15106" width="19" style="188" customWidth="1"/>
    <col min="15107" max="15107" width="20.5" style="188" customWidth="1"/>
    <col min="15108" max="15111" width="19" style="188" customWidth="1"/>
    <col min="15112" max="15360" width="6.875" style="188"/>
    <col min="15361" max="15361" width="22.875" style="188" customWidth="1"/>
    <col min="15362" max="15362" width="19" style="188" customWidth="1"/>
    <col min="15363" max="15363" width="20.5" style="188" customWidth="1"/>
    <col min="15364" max="15367" width="19" style="188" customWidth="1"/>
    <col min="15368" max="15616" width="6.875" style="188"/>
    <col min="15617" max="15617" width="22.875" style="188" customWidth="1"/>
    <col min="15618" max="15618" width="19" style="188" customWidth="1"/>
    <col min="15619" max="15619" width="20.5" style="188" customWidth="1"/>
    <col min="15620" max="15623" width="19" style="188" customWidth="1"/>
    <col min="15624" max="15872" width="6.875" style="188"/>
    <col min="15873" max="15873" width="22.875" style="188" customWidth="1"/>
    <col min="15874" max="15874" width="19" style="188" customWidth="1"/>
    <col min="15875" max="15875" width="20.5" style="188" customWidth="1"/>
    <col min="15876" max="15879" width="19" style="188" customWidth="1"/>
    <col min="15880" max="16128" width="6.875" style="188"/>
    <col min="16129" max="16129" width="22.875" style="188" customWidth="1"/>
    <col min="16130" max="16130" width="19" style="188" customWidth="1"/>
    <col min="16131" max="16131" width="20.5" style="188" customWidth="1"/>
    <col min="16132" max="16135" width="19" style="188" customWidth="1"/>
    <col min="16136" max="16384" width="6.875" style="188"/>
  </cols>
  <sheetData>
    <row r="1" s="186" customFormat="1" customHeight="1" spans="1:7">
      <c r="A1" s="49" t="s">
        <v>311</v>
      </c>
      <c r="B1" s="189"/>
      <c r="C1" s="189"/>
      <c r="D1" s="189"/>
      <c r="E1" s="189"/>
      <c r="F1" s="189"/>
      <c r="G1" s="189"/>
    </row>
    <row r="2" s="186" customFormat="1" ht="38.25" customHeight="1" spans="1:7">
      <c r="A2" s="190" t="s">
        <v>312</v>
      </c>
      <c r="B2" s="191"/>
      <c r="C2" s="191"/>
      <c r="D2" s="191"/>
      <c r="E2" s="191"/>
      <c r="F2" s="191"/>
      <c r="G2" s="191"/>
    </row>
    <row r="3" s="186" customFormat="1" customHeight="1" spans="1:7">
      <c r="A3" s="192"/>
      <c r="B3" s="189"/>
      <c r="C3" s="189"/>
      <c r="D3" s="189"/>
      <c r="E3" s="189"/>
      <c r="F3" s="189"/>
      <c r="G3" s="189"/>
    </row>
    <row r="4" s="186" customFormat="1" customHeight="1" spans="1:7">
      <c r="A4" s="193"/>
      <c r="B4" s="194"/>
      <c r="C4" s="194"/>
      <c r="D4" s="194"/>
      <c r="E4" s="194"/>
      <c r="F4" s="194"/>
      <c r="G4" s="195" t="s">
        <v>313</v>
      </c>
    </row>
    <row r="5" s="186" customFormat="1" customHeight="1" spans="1:7">
      <c r="A5" s="196" t="s">
        <v>314</v>
      </c>
      <c r="B5" s="196"/>
      <c r="C5" s="196" t="s">
        <v>315</v>
      </c>
      <c r="D5" s="196"/>
      <c r="E5" s="196"/>
      <c r="F5" s="196"/>
      <c r="G5" s="196"/>
    </row>
    <row r="6" s="186" customFormat="1" ht="45" customHeight="1" spans="1:7">
      <c r="A6" s="197" t="s">
        <v>316</v>
      </c>
      <c r="B6" s="197" t="s">
        <v>317</v>
      </c>
      <c r="C6" s="197" t="s">
        <v>316</v>
      </c>
      <c r="D6" s="197" t="s">
        <v>318</v>
      </c>
      <c r="E6" s="197" t="s">
        <v>319</v>
      </c>
      <c r="F6" s="197" t="s">
        <v>320</v>
      </c>
      <c r="G6" s="197" t="s">
        <v>321</v>
      </c>
    </row>
    <row r="7" s="186" customFormat="1" customHeight="1" spans="1:7">
      <c r="A7" s="198" t="s">
        <v>322</v>
      </c>
      <c r="B7" s="199">
        <v>287.44</v>
      </c>
      <c r="C7" s="200" t="s">
        <v>323</v>
      </c>
      <c r="D7" s="201">
        <v>742.709064</v>
      </c>
      <c r="E7" s="201">
        <v>292.709064</v>
      </c>
      <c r="F7" s="201">
        <v>450</v>
      </c>
      <c r="G7" s="201"/>
    </row>
    <row r="8" s="186" customFormat="1" customHeight="1" spans="1:7">
      <c r="A8" s="202" t="s">
        <v>324</v>
      </c>
      <c r="B8" s="203">
        <v>287.44</v>
      </c>
      <c r="C8" s="204" t="s">
        <v>325</v>
      </c>
      <c r="D8" s="205">
        <v>255.645064</v>
      </c>
      <c r="E8" s="205">
        <v>255.645064</v>
      </c>
      <c r="F8" s="205">
        <v>0</v>
      </c>
      <c r="G8" s="205"/>
    </row>
    <row r="9" s="186" customFormat="1" customHeight="1" spans="1:7">
      <c r="A9" s="202" t="s">
        <v>326</v>
      </c>
      <c r="B9" s="206"/>
      <c r="C9" s="204" t="s">
        <v>327</v>
      </c>
      <c r="D9" s="205">
        <v>11.011</v>
      </c>
      <c r="E9" s="205">
        <v>11.011</v>
      </c>
      <c r="F9" s="205">
        <v>0</v>
      </c>
      <c r="G9" s="205"/>
    </row>
    <row r="10" s="186" customFormat="1" customHeight="1" spans="1:7">
      <c r="A10" s="207" t="s">
        <v>328</v>
      </c>
      <c r="B10" s="208"/>
      <c r="C10" s="209" t="s">
        <v>329</v>
      </c>
      <c r="D10" s="205">
        <v>5.547</v>
      </c>
      <c r="E10" s="205">
        <v>5.547</v>
      </c>
      <c r="F10" s="205">
        <v>0</v>
      </c>
      <c r="G10" s="205"/>
    </row>
    <row r="11" s="186" customFormat="1" customHeight="1" spans="1:7">
      <c r="A11" s="210" t="s">
        <v>330</v>
      </c>
      <c r="B11" s="199">
        <v>455.269064</v>
      </c>
      <c r="C11" s="211" t="s">
        <v>331</v>
      </c>
      <c r="D11" s="205">
        <v>15</v>
      </c>
      <c r="E11" s="205">
        <v>15</v>
      </c>
      <c r="F11" s="205">
        <v>0</v>
      </c>
      <c r="G11" s="205"/>
    </row>
    <row r="12" s="186" customFormat="1" customHeight="1" spans="1:7">
      <c r="A12" s="207" t="s">
        <v>324</v>
      </c>
      <c r="B12" s="203">
        <v>5.269064</v>
      </c>
      <c r="C12" s="209" t="s">
        <v>332</v>
      </c>
      <c r="D12" s="205">
        <v>5.506</v>
      </c>
      <c r="E12" s="205">
        <v>5.506</v>
      </c>
      <c r="F12" s="205">
        <v>0</v>
      </c>
      <c r="G12" s="205"/>
    </row>
    <row r="13" s="186" customFormat="1" customHeight="1" spans="1:7">
      <c r="A13" s="207" t="s">
        <v>326</v>
      </c>
      <c r="B13" s="206">
        <v>450</v>
      </c>
      <c r="C13" s="209" t="s">
        <v>333</v>
      </c>
      <c r="D13" s="205">
        <v>450</v>
      </c>
      <c r="E13" s="205">
        <v>0</v>
      </c>
      <c r="F13" s="205">
        <v>450</v>
      </c>
      <c r="G13" s="205"/>
    </row>
    <row r="14" s="186" customFormat="1" customHeight="1" spans="1:13">
      <c r="A14" s="202" t="s">
        <v>328</v>
      </c>
      <c r="B14" s="208"/>
      <c r="C14" s="209"/>
      <c r="D14" s="205"/>
      <c r="E14" s="205"/>
      <c r="F14" s="205"/>
      <c r="G14" s="205"/>
      <c r="M14" s="219"/>
    </row>
    <row r="15" s="186" customFormat="1" customHeight="1" spans="1:7">
      <c r="A15" s="210"/>
      <c r="B15" s="212"/>
      <c r="C15" s="211"/>
      <c r="D15" s="213"/>
      <c r="E15" s="213"/>
      <c r="F15" s="213"/>
      <c r="G15" s="213"/>
    </row>
    <row r="16" s="186" customFormat="1" customHeight="1" spans="1:7">
      <c r="A16" s="210"/>
      <c r="B16" s="212"/>
      <c r="C16" s="212" t="s">
        <v>334</v>
      </c>
      <c r="D16" s="214">
        <f>E16+F16+G16</f>
        <v>0</v>
      </c>
      <c r="E16" s="215">
        <f>B8+B12-E7</f>
        <v>0</v>
      </c>
      <c r="F16" s="215">
        <f>B9+B13-F7</f>
        <v>0</v>
      </c>
      <c r="G16" s="215">
        <f>B10+B14-G7</f>
        <v>0</v>
      </c>
    </row>
    <row r="17" s="186" customFormat="1" customHeight="1" spans="1:7">
      <c r="A17" s="210"/>
      <c r="B17" s="212"/>
      <c r="C17" s="212"/>
      <c r="D17" s="215"/>
      <c r="E17" s="215"/>
      <c r="F17" s="215"/>
      <c r="G17" s="216"/>
    </row>
    <row r="18" s="186" customFormat="1" customHeight="1" spans="1:7">
      <c r="A18" s="210" t="s">
        <v>335</v>
      </c>
      <c r="B18" s="216">
        <v>742.709064</v>
      </c>
      <c r="C18" s="217" t="s">
        <v>336</v>
      </c>
      <c r="D18" s="215">
        <v>742.709064</v>
      </c>
      <c r="E18" s="215">
        <v>292.709064</v>
      </c>
      <c r="F18" s="215">
        <v>450</v>
      </c>
      <c r="G18" s="215">
        <f>SUM(G7+G16)</f>
        <v>0</v>
      </c>
    </row>
    <row r="19" customHeight="1" spans="1:6">
      <c r="A19" s="218"/>
      <c r="B19" s="218"/>
      <c r="C19" s="218"/>
      <c r="D19" s="218"/>
      <c r="E19" s="218"/>
      <c r="F19" s="21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showGridLines="0" showZeros="0" workbookViewId="0">
      <selection activeCell="F7" sqref="F7"/>
    </sheetView>
  </sheetViews>
  <sheetFormatPr defaultColWidth="6.875" defaultRowHeight="12.75" customHeight="1" outlineLevelCol="5"/>
  <cols>
    <col min="1" max="1" width="23.625" style="57" customWidth="1"/>
    <col min="2" max="2" width="44.625" style="57" customWidth="1"/>
    <col min="3" max="3" width="16.5" style="57" customWidth="1"/>
    <col min="4" max="6" width="13.625" style="57" customWidth="1"/>
    <col min="7" max="256" width="6.875" style="57"/>
    <col min="257" max="257" width="23.625" style="57" customWidth="1"/>
    <col min="258" max="258" width="44.625" style="57" customWidth="1"/>
    <col min="259" max="259" width="16.5" style="57" customWidth="1"/>
    <col min="260" max="262" width="13.625" style="57" customWidth="1"/>
    <col min="263" max="512" width="6.875" style="57"/>
    <col min="513" max="513" width="23.625" style="57" customWidth="1"/>
    <col min="514" max="514" width="44.625" style="57" customWidth="1"/>
    <col min="515" max="515" width="16.5" style="57" customWidth="1"/>
    <col min="516" max="518" width="13.625" style="57" customWidth="1"/>
    <col min="519" max="768" width="6.875" style="57"/>
    <col min="769" max="769" width="23.625" style="57" customWidth="1"/>
    <col min="770" max="770" width="44.625" style="57" customWidth="1"/>
    <col min="771" max="771" width="16.5" style="57" customWidth="1"/>
    <col min="772" max="774" width="13.625" style="57" customWidth="1"/>
    <col min="775" max="1024" width="6.875" style="57"/>
    <col min="1025" max="1025" width="23.625" style="57" customWidth="1"/>
    <col min="1026" max="1026" width="44.625" style="57" customWidth="1"/>
    <col min="1027" max="1027" width="16.5" style="57" customWidth="1"/>
    <col min="1028" max="1030" width="13.625" style="57" customWidth="1"/>
    <col min="1031" max="1280" width="6.875" style="57"/>
    <col min="1281" max="1281" width="23.625" style="57" customWidth="1"/>
    <col min="1282" max="1282" width="44.625" style="57" customWidth="1"/>
    <col min="1283" max="1283" width="16.5" style="57" customWidth="1"/>
    <col min="1284" max="1286" width="13.625" style="57" customWidth="1"/>
    <col min="1287" max="1536" width="6.875" style="57"/>
    <col min="1537" max="1537" width="23.625" style="57" customWidth="1"/>
    <col min="1538" max="1538" width="44.625" style="57" customWidth="1"/>
    <col min="1539" max="1539" width="16.5" style="57" customWidth="1"/>
    <col min="1540" max="1542" width="13.625" style="57" customWidth="1"/>
    <col min="1543" max="1792" width="6.875" style="57"/>
    <col min="1793" max="1793" width="23.625" style="57" customWidth="1"/>
    <col min="1794" max="1794" width="44.625" style="57" customWidth="1"/>
    <col min="1795" max="1795" width="16.5" style="57" customWidth="1"/>
    <col min="1796" max="1798" width="13.625" style="57" customWidth="1"/>
    <col min="1799" max="2048" width="6.875" style="57"/>
    <col min="2049" max="2049" width="23.625" style="57" customWidth="1"/>
    <col min="2050" max="2050" width="44.625" style="57" customWidth="1"/>
    <col min="2051" max="2051" width="16.5" style="57" customWidth="1"/>
    <col min="2052" max="2054" width="13.625" style="57" customWidth="1"/>
    <col min="2055" max="2304" width="6.875" style="57"/>
    <col min="2305" max="2305" width="23.625" style="57" customWidth="1"/>
    <col min="2306" max="2306" width="44.625" style="57" customWidth="1"/>
    <col min="2307" max="2307" width="16.5" style="57" customWidth="1"/>
    <col min="2308" max="2310" width="13.625" style="57" customWidth="1"/>
    <col min="2311" max="2560" width="6.875" style="57"/>
    <col min="2561" max="2561" width="23.625" style="57" customWidth="1"/>
    <col min="2562" max="2562" width="44.625" style="57" customWidth="1"/>
    <col min="2563" max="2563" width="16.5" style="57" customWidth="1"/>
    <col min="2564" max="2566" width="13.625" style="57" customWidth="1"/>
    <col min="2567" max="2816" width="6.875" style="57"/>
    <col min="2817" max="2817" width="23.625" style="57" customWidth="1"/>
    <col min="2818" max="2818" width="44.625" style="57" customWidth="1"/>
    <col min="2819" max="2819" width="16.5" style="57" customWidth="1"/>
    <col min="2820" max="2822" width="13.625" style="57" customWidth="1"/>
    <col min="2823" max="3072" width="6.875" style="57"/>
    <col min="3073" max="3073" width="23.625" style="57" customWidth="1"/>
    <col min="3074" max="3074" width="44.625" style="57" customWidth="1"/>
    <col min="3075" max="3075" width="16.5" style="57" customWidth="1"/>
    <col min="3076" max="3078" width="13.625" style="57" customWidth="1"/>
    <col min="3079" max="3328" width="6.875" style="57"/>
    <col min="3329" max="3329" width="23.625" style="57" customWidth="1"/>
    <col min="3330" max="3330" width="44.625" style="57" customWidth="1"/>
    <col min="3331" max="3331" width="16.5" style="57" customWidth="1"/>
    <col min="3332" max="3334" width="13.625" style="57" customWidth="1"/>
    <col min="3335" max="3584" width="6.875" style="57"/>
    <col min="3585" max="3585" width="23.625" style="57" customWidth="1"/>
    <col min="3586" max="3586" width="44.625" style="57" customWidth="1"/>
    <col min="3587" max="3587" width="16.5" style="57" customWidth="1"/>
    <col min="3588" max="3590" width="13.625" style="57" customWidth="1"/>
    <col min="3591" max="3840" width="6.875" style="57"/>
    <col min="3841" max="3841" width="23.625" style="57" customWidth="1"/>
    <col min="3842" max="3842" width="44.625" style="57" customWidth="1"/>
    <col min="3843" max="3843" width="16.5" style="57" customWidth="1"/>
    <col min="3844" max="3846" width="13.625" style="57" customWidth="1"/>
    <col min="3847" max="4096" width="6.875" style="57"/>
    <col min="4097" max="4097" width="23.625" style="57" customWidth="1"/>
    <col min="4098" max="4098" width="44.625" style="57" customWidth="1"/>
    <col min="4099" max="4099" width="16.5" style="57" customWidth="1"/>
    <col min="4100" max="4102" width="13.625" style="57" customWidth="1"/>
    <col min="4103" max="4352" width="6.875" style="57"/>
    <col min="4353" max="4353" width="23.625" style="57" customWidth="1"/>
    <col min="4354" max="4354" width="44.625" style="57" customWidth="1"/>
    <col min="4355" max="4355" width="16.5" style="57" customWidth="1"/>
    <col min="4356" max="4358" width="13.625" style="57" customWidth="1"/>
    <col min="4359" max="4608" width="6.875" style="57"/>
    <col min="4609" max="4609" width="23.625" style="57" customWidth="1"/>
    <col min="4610" max="4610" width="44.625" style="57" customWidth="1"/>
    <col min="4611" max="4611" width="16.5" style="57" customWidth="1"/>
    <col min="4612" max="4614" width="13.625" style="57" customWidth="1"/>
    <col min="4615" max="4864" width="6.875" style="57"/>
    <col min="4865" max="4865" width="23.625" style="57" customWidth="1"/>
    <col min="4866" max="4866" width="44.625" style="57" customWidth="1"/>
    <col min="4867" max="4867" width="16.5" style="57" customWidth="1"/>
    <col min="4868" max="4870" width="13.625" style="57" customWidth="1"/>
    <col min="4871" max="5120" width="6.875" style="57"/>
    <col min="5121" max="5121" width="23.625" style="57" customWidth="1"/>
    <col min="5122" max="5122" width="44.625" style="57" customWidth="1"/>
    <col min="5123" max="5123" width="16.5" style="57" customWidth="1"/>
    <col min="5124" max="5126" width="13.625" style="57" customWidth="1"/>
    <col min="5127" max="5376" width="6.875" style="57"/>
    <col min="5377" max="5377" width="23.625" style="57" customWidth="1"/>
    <col min="5378" max="5378" width="44.625" style="57" customWidth="1"/>
    <col min="5379" max="5379" width="16.5" style="57" customWidth="1"/>
    <col min="5380" max="5382" width="13.625" style="57" customWidth="1"/>
    <col min="5383" max="5632" width="6.875" style="57"/>
    <col min="5633" max="5633" width="23.625" style="57" customWidth="1"/>
    <col min="5634" max="5634" width="44.625" style="57" customWidth="1"/>
    <col min="5635" max="5635" width="16.5" style="57" customWidth="1"/>
    <col min="5636" max="5638" width="13.625" style="57" customWidth="1"/>
    <col min="5639" max="5888" width="6.875" style="57"/>
    <col min="5889" max="5889" width="23.625" style="57" customWidth="1"/>
    <col min="5890" max="5890" width="44.625" style="57" customWidth="1"/>
    <col min="5891" max="5891" width="16.5" style="57" customWidth="1"/>
    <col min="5892" max="5894" width="13.625" style="57" customWidth="1"/>
    <col min="5895" max="6144" width="6.875" style="57"/>
    <col min="6145" max="6145" width="23.625" style="57" customWidth="1"/>
    <col min="6146" max="6146" width="44.625" style="57" customWidth="1"/>
    <col min="6147" max="6147" width="16.5" style="57" customWidth="1"/>
    <col min="6148" max="6150" width="13.625" style="57" customWidth="1"/>
    <col min="6151" max="6400" width="6.875" style="57"/>
    <col min="6401" max="6401" width="23.625" style="57" customWidth="1"/>
    <col min="6402" max="6402" width="44.625" style="57" customWidth="1"/>
    <col min="6403" max="6403" width="16.5" style="57" customWidth="1"/>
    <col min="6404" max="6406" width="13.625" style="57" customWidth="1"/>
    <col min="6407" max="6656" width="6.875" style="57"/>
    <col min="6657" max="6657" width="23.625" style="57" customWidth="1"/>
    <col min="6658" max="6658" width="44.625" style="57" customWidth="1"/>
    <col min="6659" max="6659" width="16.5" style="57" customWidth="1"/>
    <col min="6660" max="6662" width="13.625" style="57" customWidth="1"/>
    <col min="6663" max="6912" width="6.875" style="57"/>
    <col min="6913" max="6913" width="23.625" style="57" customWidth="1"/>
    <col min="6914" max="6914" width="44.625" style="57" customWidth="1"/>
    <col min="6915" max="6915" width="16.5" style="57" customWidth="1"/>
    <col min="6916" max="6918" width="13.625" style="57" customWidth="1"/>
    <col min="6919" max="7168" width="6.875" style="57"/>
    <col min="7169" max="7169" width="23.625" style="57" customWidth="1"/>
    <col min="7170" max="7170" width="44.625" style="57" customWidth="1"/>
    <col min="7171" max="7171" width="16.5" style="57" customWidth="1"/>
    <col min="7172" max="7174" width="13.625" style="57" customWidth="1"/>
    <col min="7175" max="7424" width="6.875" style="57"/>
    <col min="7425" max="7425" width="23.625" style="57" customWidth="1"/>
    <col min="7426" max="7426" width="44.625" style="57" customWidth="1"/>
    <col min="7427" max="7427" width="16.5" style="57" customWidth="1"/>
    <col min="7428" max="7430" width="13.625" style="57" customWidth="1"/>
    <col min="7431" max="7680" width="6.875" style="57"/>
    <col min="7681" max="7681" width="23.625" style="57" customWidth="1"/>
    <col min="7682" max="7682" width="44.625" style="57" customWidth="1"/>
    <col min="7683" max="7683" width="16.5" style="57" customWidth="1"/>
    <col min="7684" max="7686" width="13.625" style="57" customWidth="1"/>
    <col min="7687" max="7936" width="6.875" style="57"/>
    <col min="7937" max="7937" width="23.625" style="57" customWidth="1"/>
    <col min="7938" max="7938" width="44.625" style="57" customWidth="1"/>
    <col min="7939" max="7939" width="16.5" style="57" customWidth="1"/>
    <col min="7940" max="7942" width="13.625" style="57" customWidth="1"/>
    <col min="7943" max="8192" width="6.875" style="57"/>
    <col min="8193" max="8193" width="23.625" style="57" customWidth="1"/>
    <col min="8194" max="8194" width="44.625" style="57" customWidth="1"/>
    <col min="8195" max="8195" width="16.5" style="57" customWidth="1"/>
    <col min="8196" max="8198" width="13.625" style="57" customWidth="1"/>
    <col min="8199" max="8448" width="6.875" style="57"/>
    <col min="8449" max="8449" width="23.625" style="57" customWidth="1"/>
    <col min="8450" max="8450" width="44.625" style="57" customWidth="1"/>
    <col min="8451" max="8451" width="16.5" style="57" customWidth="1"/>
    <col min="8452" max="8454" width="13.625" style="57" customWidth="1"/>
    <col min="8455" max="8704" width="6.875" style="57"/>
    <col min="8705" max="8705" width="23.625" style="57" customWidth="1"/>
    <col min="8706" max="8706" width="44.625" style="57" customWidth="1"/>
    <col min="8707" max="8707" width="16.5" style="57" customWidth="1"/>
    <col min="8708" max="8710" width="13.625" style="57" customWidth="1"/>
    <col min="8711" max="8960" width="6.875" style="57"/>
    <col min="8961" max="8961" width="23.625" style="57" customWidth="1"/>
    <col min="8962" max="8962" width="44.625" style="57" customWidth="1"/>
    <col min="8963" max="8963" width="16.5" style="57" customWidth="1"/>
    <col min="8964" max="8966" width="13.625" style="57" customWidth="1"/>
    <col min="8967" max="9216" width="6.875" style="57"/>
    <col min="9217" max="9217" width="23.625" style="57" customWidth="1"/>
    <col min="9218" max="9218" width="44.625" style="57" customWidth="1"/>
    <col min="9219" max="9219" width="16.5" style="57" customWidth="1"/>
    <col min="9220" max="9222" width="13.625" style="57" customWidth="1"/>
    <col min="9223" max="9472" width="6.875" style="57"/>
    <col min="9473" max="9473" width="23.625" style="57" customWidth="1"/>
    <col min="9474" max="9474" width="44.625" style="57" customWidth="1"/>
    <col min="9475" max="9475" width="16.5" style="57" customWidth="1"/>
    <col min="9476" max="9478" width="13.625" style="57" customWidth="1"/>
    <col min="9479" max="9728" width="6.875" style="57"/>
    <col min="9729" max="9729" width="23.625" style="57" customWidth="1"/>
    <col min="9730" max="9730" width="44.625" style="57" customWidth="1"/>
    <col min="9731" max="9731" width="16.5" style="57" customWidth="1"/>
    <col min="9732" max="9734" width="13.625" style="57" customWidth="1"/>
    <col min="9735" max="9984" width="6.875" style="57"/>
    <col min="9985" max="9985" width="23.625" style="57" customWidth="1"/>
    <col min="9986" max="9986" width="44.625" style="57" customWidth="1"/>
    <col min="9987" max="9987" width="16.5" style="57" customWidth="1"/>
    <col min="9988" max="9990" width="13.625" style="57" customWidth="1"/>
    <col min="9991" max="10240" width="6.875" style="57"/>
    <col min="10241" max="10241" width="23.625" style="57" customWidth="1"/>
    <col min="10242" max="10242" width="44.625" style="57" customWidth="1"/>
    <col min="10243" max="10243" width="16.5" style="57" customWidth="1"/>
    <col min="10244" max="10246" width="13.625" style="57" customWidth="1"/>
    <col min="10247" max="10496" width="6.875" style="57"/>
    <col min="10497" max="10497" width="23.625" style="57" customWidth="1"/>
    <col min="10498" max="10498" width="44.625" style="57" customWidth="1"/>
    <col min="10499" max="10499" width="16.5" style="57" customWidth="1"/>
    <col min="10500" max="10502" width="13.625" style="57" customWidth="1"/>
    <col min="10503" max="10752" width="6.875" style="57"/>
    <col min="10753" max="10753" width="23.625" style="57" customWidth="1"/>
    <col min="10754" max="10754" width="44.625" style="57" customWidth="1"/>
    <col min="10755" max="10755" width="16.5" style="57" customWidth="1"/>
    <col min="10756" max="10758" width="13.625" style="57" customWidth="1"/>
    <col min="10759" max="11008" width="6.875" style="57"/>
    <col min="11009" max="11009" width="23.625" style="57" customWidth="1"/>
    <col min="11010" max="11010" width="44.625" style="57" customWidth="1"/>
    <col min="11011" max="11011" width="16.5" style="57" customWidth="1"/>
    <col min="11012" max="11014" width="13.625" style="57" customWidth="1"/>
    <col min="11015" max="11264" width="6.875" style="57"/>
    <col min="11265" max="11265" width="23.625" style="57" customWidth="1"/>
    <col min="11266" max="11266" width="44.625" style="57" customWidth="1"/>
    <col min="11267" max="11267" width="16.5" style="57" customWidth="1"/>
    <col min="11268" max="11270" width="13.625" style="57" customWidth="1"/>
    <col min="11271" max="11520" width="6.875" style="57"/>
    <col min="11521" max="11521" width="23.625" style="57" customWidth="1"/>
    <col min="11522" max="11522" width="44.625" style="57" customWidth="1"/>
    <col min="11523" max="11523" width="16.5" style="57" customWidth="1"/>
    <col min="11524" max="11526" width="13.625" style="57" customWidth="1"/>
    <col min="11527" max="11776" width="6.875" style="57"/>
    <col min="11777" max="11777" width="23.625" style="57" customWidth="1"/>
    <col min="11778" max="11778" width="44.625" style="57" customWidth="1"/>
    <col min="11779" max="11779" width="16.5" style="57" customWidth="1"/>
    <col min="11780" max="11782" width="13.625" style="57" customWidth="1"/>
    <col min="11783" max="12032" width="6.875" style="57"/>
    <col min="12033" max="12033" width="23.625" style="57" customWidth="1"/>
    <col min="12034" max="12034" width="44.625" style="57" customWidth="1"/>
    <col min="12035" max="12035" width="16.5" style="57" customWidth="1"/>
    <col min="12036" max="12038" width="13.625" style="57" customWidth="1"/>
    <col min="12039" max="12288" width="6.875" style="57"/>
    <col min="12289" max="12289" width="23.625" style="57" customWidth="1"/>
    <col min="12290" max="12290" width="44.625" style="57" customWidth="1"/>
    <col min="12291" max="12291" width="16.5" style="57" customWidth="1"/>
    <col min="12292" max="12294" width="13.625" style="57" customWidth="1"/>
    <col min="12295" max="12544" width="6.875" style="57"/>
    <col min="12545" max="12545" width="23.625" style="57" customWidth="1"/>
    <col min="12546" max="12546" width="44.625" style="57" customWidth="1"/>
    <col min="12547" max="12547" width="16.5" style="57" customWidth="1"/>
    <col min="12548" max="12550" width="13.625" style="57" customWidth="1"/>
    <col min="12551" max="12800" width="6.875" style="57"/>
    <col min="12801" max="12801" width="23.625" style="57" customWidth="1"/>
    <col min="12802" max="12802" width="44.625" style="57" customWidth="1"/>
    <col min="12803" max="12803" width="16.5" style="57" customWidth="1"/>
    <col min="12804" max="12806" width="13.625" style="57" customWidth="1"/>
    <col min="12807" max="13056" width="6.875" style="57"/>
    <col min="13057" max="13057" width="23.625" style="57" customWidth="1"/>
    <col min="13058" max="13058" width="44.625" style="57" customWidth="1"/>
    <col min="13059" max="13059" width="16.5" style="57" customWidth="1"/>
    <col min="13060" max="13062" width="13.625" style="57" customWidth="1"/>
    <col min="13063" max="13312" width="6.875" style="57"/>
    <col min="13313" max="13313" width="23.625" style="57" customWidth="1"/>
    <col min="13314" max="13314" width="44.625" style="57" customWidth="1"/>
    <col min="13315" max="13315" width="16.5" style="57" customWidth="1"/>
    <col min="13316" max="13318" width="13.625" style="57" customWidth="1"/>
    <col min="13319" max="13568" width="6.875" style="57"/>
    <col min="13569" max="13569" width="23.625" style="57" customWidth="1"/>
    <col min="13570" max="13570" width="44.625" style="57" customWidth="1"/>
    <col min="13571" max="13571" width="16.5" style="57" customWidth="1"/>
    <col min="13572" max="13574" width="13.625" style="57" customWidth="1"/>
    <col min="13575" max="13824" width="6.875" style="57"/>
    <col min="13825" max="13825" width="23.625" style="57" customWidth="1"/>
    <col min="13826" max="13826" width="44.625" style="57" customWidth="1"/>
    <col min="13827" max="13827" width="16.5" style="57" customWidth="1"/>
    <col min="13828" max="13830" width="13.625" style="57" customWidth="1"/>
    <col min="13831" max="14080" width="6.875" style="57"/>
    <col min="14081" max="14081" width="23.625" style="57" customWidth="1"/>
    <col min="14082" max="14082" width="44.625" style="57" customWidth="1"/>
    <col min="14083" max="14083" width="16.5" style="57" customWidth="1"/>
    <col min="14084" max="14086" width="13.625" style="57" customWidth="1"/>
    <col min="14087" max="14336" width="6.875" style="57"/>
    <col min="14337" max="14337" width="23.625" style="57" customWidth="1"/>
    <col min="14338" max="14338" width="44.625" style="57" customWidth="1"/>
    <col min="14339" max="14339" width="16.5" style="57" customWidth="1"/>
    <col min="14340" max="14342" width="13.625" style="57" customWidth="1"/>
    <col min="14343" max="14592" width="6.875" style="57"/>
    <col min="14593" max="14593" width="23.625" style="57" customWidth="1"/>
    <col min="14594" max="14594" width="44.625" style="57" customWidth="1"/>
    <col min="14595" max="14595" width="16.5" style="57" customWidth="1"/>
    <col min="14596" max="14598" width="13.625" style="57" customWidth="1"/>
    <col min="14599" max="14848" width="6.875" style="57"/>
    <col min="14849" max="14849" width="23.625" style="57" customWidth="1"/>
    <col min="14850" max="14850" width="44.625" style="57" customWidth="1"/>
    <col min="14851" max="14851" width="16.5" style="57" customWidth="1"/>
    <col min="14852" max="14854" width="13.625" style="57" customWidth="1"/>
    <col min="14855" max="15104" width="6.875" style="57"/>
    <col min="15105" max="15105" width="23.625" style="57" customWidth="1"/>
    <col min="15106" max="15106" width="44.625" style="57" customWidth="1"/>
    <col min="15107" max="15107" width="16.5" style="57" customWidth="1"/>
    <col min="15108" max="15110" width="13.625" style="57" customWidth="1"/>
    <col min="15111" max="15360" width="6.875" style="57"/>
    <col min="15361" max="15361" width="23.625" style="57" customWidth="1"/>
    <col min="15362" max="15362" width="44.625" style="57" customWidth="1"/>
    <col min="15363" max="15363" width="16.5" style="57" customWidth="1"/>
    <col min="15364" max="15366" width="13.625" style="57" customWidth="1"/>
    <col min="15367" max="15616" width="6.875" style="57"/>
    <col min="15617" max="15617" width="23.625" style="57" customWidth="1"/>
    <col min="15618" max="15618" width="44.625" style="57" customWidth="1"/>
    <col min="15619" max="15619" width="16.5" style="57" customWidth="1"/>
    <col min="15620" max="15622" width="13.625" style="57" customWidth="1"/>
    <col min="15623" max="15872" width="6.875" style="57"/>
    <col min="15873" max="15873" width="23.625" style="57" customWidth="1"/>
    <col min="15874" max="15874" width="44.625" style="57" customWidth="1"/>
    <col min="15875" max="15875" width="16.5" style="57" customWidth="1"/>
    <col min="15876" max="15878" width="13.625" style="57" customWidth="1"/>
    <col min="15879" max="16128" width="6.875" style="57"/>
    <col min="16129" max="16129" width="23.625" style="57" customWidth="1"/>
    <col min="16130" max="16130" width="44.625" style="57" customWidth="1"/>
    <col min="16131" max="16131" width="16.5" style="57" customWidth="1"/>
    <col min="16132" max="16134" width="13.625" style="57" customWidth="1"/>
    <col min="16135" max="16384" width="6.875" style="57"/>
  </cols>
  <sheetData>
    <row r="1" ht="33.75" customHeight="1" spans="1:1">
      <c r="A1" s="58" t="s">
        <v>337</v>
      </c>
    </row>
    <row r="2" ht="57.75" customHeight="1" spans="1:6">
      <c r="A2" s="156" t="s">
        <v>338</v>
      </c>
      <c r="B2" s="130"/>
      <c r="C2" s="130"/>
      <c r="D2" s="130"/>
      <c r="E2" s="130"/>
      <c r="F2" s="130"/>
    </row>
    <row r="3" ht="20.1" customHeight="1" spans="1:6">
      <c r="A3" s="142"/>
      <c r="B3" s="130"/>
      <c r="C3" s="130"/>
      <c r="D3" s="130"/>
      <c r="E3" s="130"/>
      <c r="F3" s="130"/>
    </row>
    <row r="4" ht="20.1" customHeight="1" spans="1:6">
      <c r="A4" s="66"/>
      <c r="B4" s="65"/>
      <c r="C4" s="65"/>
      <c r="D4" s="65"/>
      <c r="E4" s="65"/>
      <c r="F4" s="176" t="s">
        <v>313</v>
      </c>
    </row>
    <row r="5" ht="20.1" customHeight="1" spans="1:6">
      <c r="A5" s="88" t="s">
        <v>339</v>
      </c>
      <c r="B5" s="88"/>
      <c r="C5" s="177" t="s">
        <v>340</v>
      </c>
      <c r="D5" s="88" t="s">
        <v>341</v>
      </c>
      <c r="E5" s="88"/>
      <c r="F5" s="88"/>
    </row>
    <row r="6" ht="20.1" customHeight="1" spans="1:6">
      <c r="A6" s="104" t="s">
        <v>342</v>
      </c>
      <c r="B6" s="104" t="s">
        <v>343</v>
      </c>
      <c r="C6" s="88"/>
      <c r="D6" s="104" t="s">
        <v>344</v>
      </c>
      <c r="E6" s="104" t="s">
        <v>345</v>
      </c>
      <c r="F6" s="104" t="s">
        <v>346</v>
      </c>
    </row>
    <row r="7" ht="20.1" customHeight="1" spans="1:6">
      <c r="A7" s="178"/>
      <c r="B7" s="179" t="s">
        <v>347</v>
      </c>
      <c r="C7" s="180">
        <v>222.175</v>
      </c>
      <c r="D7" s="180">
        <v>287.44</v>
      </c>
      <c r="E7" s="180">
        <v>126.44</v>
      </c>
      <c r="F7" s="180">
        <v>161</v>
      </c>
    </row>
    <row r="8" ht="20.1" customHeight="1" spans="1:6">
      <c r="A8" s="181" t="s">
        <v>348</v>
      </c>
      <c r="B8" s="182" t="s">
        <v>349</v>
      </c>
      <c r="C8" s="180">
        <v>202.748</v>
      </c>
      <c r="D8" s="180">
        <v>250.376</v>
      </c>
      <c r="E8" s="180">
        <v>104.376</v>
      </c>
      <c r="F8" s="180">
        <v>146</v>
      </c>
    </row>
    <row r="9" customHeight="1" spans="1:6">
      <c r="A9" s="181" t="s">
        <v>350</v>
      </c>
      <c r="B9" s="182" t="s">
        <v>351</v>
      </c>
      <c r="C9" s="180">
        <v>202.748</v>
      </c>
      <c r="D9" s="180">
        <v>250.376</v>
      </c>
      <c r="E9" s="180">
        <v>104.376</v>
      </c>
      <c r="F9" s="180">
        <v>146</v>
      </c>
    </row>
    <row r="10" customHeight="1" spans="1:6">
      <c r="A10" s="183" t="s">
        <v>352</v>
      </c>
      <c r="B10" s="178" t="s">
        <v>353</v>
      </c>
      <c r="C10" s="180">
        <v>39.234</v>
      </c>
      <c r="D10" s="180">
        <v>60.362</v>
      </c>
      <c r="E10" s="180">
        <v>60.362</v>
      </c>
      <c r="F10" s="180">
        <v>0</v>
      </c>
    </row>
    <row r="11" customHeight="1" spans="1:6">
      <c r="A11" s="183" t="s">
        <v>354</v>
      </c>
      <c r="B11" s="178" t="s">
        <v>355</v>
      </c>
      <c r="C11" s="180">
        <v>41.814</v>
      </c>
      <c r="D11" s="180">
        <v>91</v>
      </c>
      <c r="E11" s="180">
        <v>0</v>
      </c>
      <c r="F11" s="180">
        <v>91</v>
      </c>
    </row>
    <row r="12" customHeight="1" spans="1:6">
      <c r="A12" s="183" t="s">
        <v>356</v>
      </c>
      <c r="B12" s="184" t="s">
        <v>357</v>
      </c>
      <c r="C12" s="180"/>
      <c r="D12" s="180">
        <v>44.014</v>
      </c>
      <c r="E12" s="180">
        <v>44.014</v>
      </c>
      <c r="F12" s="180">
        <v>0</v>
      </c>
    </row>
    <row r="13" customHeight="1" spans="1:6">
      <c r="A13" s="183" t="s">
        <v>358</v>
      </c>
      <c r="B13" s="184" t="s">
        <v>359</v>
      </c>
      <c r="C13" s="180"/>
      <c r="D13" s="180">
        <v>55</v>
      </c>
      <c r="E13" s="180">
        <v>0</v>
      </c>
      <c r="F13" s="180">
        <v>55</v>
      </c>
    </row>
    <row r="14" customHeight="1" spans="1:6">
      <c r="A14" s="181" t="s">
        <v>360</v>
      </c>
      <c r="B14" s="182" t="s">
        <v>361</v>
      </c>
      <c r="C14" s="180">
        <v>9.719</v>
      </c>
      <c r="D14" s="180">
        <v>11.011</v>
      </c>
      <c r="E14" s="180">
        <v>11.011</v>
      </c>
      <c r="F14" s="180">
        <v>0</v>
      </c>
    </row>
    <row r="15" customHeight="1" spans="1:6">
      <c r="A15" s="181" t="s">
        <v>362</v>
      </c>
      <c r="B15" s="182" t="s">
        <v>363</v>
      </c>
      <c r="C15" s="180">
        <v>9.719</v>
      </c>
      <c r="D15" s="180">
        <v>11.011</v>
      </c>
      <c r="E15" s="180">
        <v>11.011</v>
      </c>
      <c r="F15" s="180">
        <v>0</v>
      </c>
    </row>
    <row r="16" s="59" customFormat="1" customHeight="1" spans="1:6">
      <c r="A16" s="183" t="s">
        <v>364</v>
      </c>
      <c r="B16" s="178" t="s">
        <v>365</v>
      </c>
      <c r="C16" s="180">
        <v>6.479</v>
      </c>
      <c r="D16" s="180">
        <v>7.341</v>
      </c>
      <c r="E16" s="180">
        <v>7.341</v>
      </c>
      <c r="F16" s="180">
        <v>0</v>
      </c>
    </row>
    <row r="17" customHeight="1" spans="1:6">
      <c r="A17" s="183" t="s">
        <v>366</v>
      </c>
      <c r="B17" s="178" t="s">
        <v>367</v>
      </c>
      <c r="C17" s="180">
        <v>3.24</v>
      </c>
      <c r="D17" s="180">
        <v>3.67</v>
      </c>
      <c r="E17" s="180">
        <v>3.67</v>
      </c>
      <c r="F17" s="180">
        <v>0</v>
      </c>
    </row>
    <row r="18" customHeight="1" spans="1:6">
      <c r="A18" s="181" t="s">
        <v>368</v>
      </c>
      <c r="B18" s="182" t="s">
        <v>369</v>
      </c>
      <c r="C18" s="180">
        <v>4.849</v>
      </c>
      <c r="D18" s="180">
        <v>5.547</v>
      </c>
      <c r="E18" s="180">
        <v>5.547</v>
      </c>
      <c r="F18" s="180">
        <v>0</v>
      </c>
    </row>
    <row r="19" customHeight="1" spans="1:6">
      <c r="A19" s="181" t="s">
        <v>370</v>
      </c>
      <c r="B19" s="182" t="s">
        <v>371</v>
      </c>
      <c r="C19" s="180">
        <v>4.849</v>
      </c>
      <c r="D19" s="180">
        <v>5.547</v>
      </c>
      <c r="E19" s="180">
        <v>5.547</v>
      </c>
      <c r="F19" s="180">
        <v>0</v>
      </c>
    </row>
    <row r="20" customHeight="1" spans="1:6">
      <c r="A20" s="183" t="s">
        <v>372</v>
      </c>
      <c r="B20" s="178" t="s">
        <v>373</v>
      </c>
      <c r="C20" s="180">
        <v>2.274</v>
      </c>
      <c r="D20" s="180">
        <v>3.26</v>
      </c>
      <c r="E20" s="180">
        <v>3.26</v>
      </c>
      <c r="F20" s="180">
        <v>0</v>
      </c>
    </row>
    <row r="21" customHeight="1" spans="1:6">
      <c r="A21" s="183" t="s">
        <v>374</v>
      </c>
      <c r="B21" s="178" t="s">
        <v>375</v>
      </c>
      <c r="C21" s="180">
        <v>2.575</v>
      </c>
      <c r="D21" s="180">
        <v>2.287</v>
      </c>
      <c r="E21" s="180">
        <v>2.287</v>
      </c>
      <c r="F21" s="180">
        <v>0</v>
      </c>
    </row>
    <row r="22" customHeight="1" spans="1:6">
      <c r="A22" s="181" t="s">
        <v>376</v>
      </c>
      <c r="B22" s="185" t="s">
        <v>377</v>
      </c>
      <c r="C22" s="180"/>
      <c r="D22" s="180">
        <v>15</v>
      </c>
      <c r="E22" s="180">
        <v>0</v>
      </c>
      <c r="F22" s="180">
        <v>15</v>
      </c>
    </row>
    <row r="23" customHeight="1" spans="1:6">
      <c r="A23" s="181" t="s">
        <v>378</v>
      </c>
      <c r="B23" s="185" t="s">
        <v>379</v>
      </c>
      <c r="C23" s="180"/>
      <c r="D23" s="180">
        <v>15</v>
      </c>
      <c r="E23" s="180">
        <v>0</v>
      </c>
      <c r="F23" s="180">
        <v>15</v>
      </c>
    </row>
    <row r="24" customHeight="1" spans="1:6">
      <c r="A24" s="183" t="s">
        <v>380</v>
      </c>
      <c r="B24" s="178" t="s">
        <v>381</v>
      </c>
      <c r="C24" s="180"/>
      <c r="D24" s="180">
        <v>15</v>
      </c>
      <c r="E24" s="180">
        <v>0</v>
      </c>
      <c r="F24" s="180">
        <v>15</v>
      </c>
    </row>
    <row r="25" customHeight="1" spans="1:6">
      <c r="A25" s="181" t="s">
        <v>382</v>
      </c>
      <c r="B25" s="182" t="s">
        <v>383</v>
      </c>
      <c r="C25" s="180">
        <v>4.859</v>
      </c>
      <c r="D25" s="180">
        <v>5.506</v>
      </c>
      <c r="E25" s="180">
        <v>5.506</v>
      </c>
      <c r="F25" s="180">
        <v>0</v>
      </c>
    </row>
    <row r="26" customHeight="1" spans="1:6">
      <c r="A26" s="181" t="s">
        <v>384</v>
      </c>
      <c r="B26" s="182" t="s">
        <v>385</v>
      </c>
      <c r="C26" s="180">
        <v>4.859</v>
      </c>
      <c r="D26" s="180">
        <v>5.506</v>
      </c>
      <c r="E26" s="180">
        <v>5.506</v>
      </c>
      <c r="F26" s="180">
        <v>0</v>
      </c>
    </row>
    <row r="27" customHeight="1" spans="1:6">
      <c r="A27" s="183" t="s">
        <v>386</v>
      </c>
      <c r="B27" s="178" t="s">
        <v>387</v>
      </c>
      <c r="C27" s="180">
        <v>4.859</v>
      </c>
      <c r="D27" s="180">
        <v>5.506</v>
      </c>
      <c r="E27" s="180">
        <v>5.506</v>
      </c>
      <c r="F27" s="180">
        <v>0</v>
      </c>
    </row>
    <row r="28" customHeight="1" spans="2:2">
      <c r="B28" s="59"/>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zoomScale="85" zoomScaleNormal="85" workbookViewId="0">
      <selection activeCell="E4" sqref="E4"/>
    </sheetView>
  </sheetViews>
  <sheetFormatPr defaultColWidth="6.875" defaultRowHeight="20.1" customHeight="1"/>
  <cols>
    <col min="1" max="1" width="14.5" style="57" customWidth="1"/>
    <col min="2" max="2" width="33.375" style="57" customWidth="1"/>
    <col min="3" max="5" width="20.625" style="57" customWidth="1"/>
    <col min="6" max="256" width="6.875" style="57"/>
    <col min="257" max="257" width="14.5" style="57" customWidth="1"/>
    <col min="258" max="258" width="33.375" style="57" customWidth="1"/>
    <col min="259" max="261" width="20.625" style="57" customWidth="1"/>
    <col min="262" max="512" width="6.875" style="57"/>
    <col min="513" max="513" width="14.5" style="57" customWidth="1"/>
    <col min="514" max="514" width="33.375" style="57" customWidth="1"/>
    <col min="515" max="517" width="20.625" style="57" customWidth="1"/>
    <col min="518" max="768" width="6.875" style="57"/>
    <col min="769" max="769" width="14.5" style="57" customWidth="1"/>
    <col min="770" max="770" width="33.375" style="57" customWidth="1"/>
    <col min="771" max="773" width="20.625" style="57" customWidth="1"/>
    <col min="774" max="1024" width="6.875" style="57"/>
    <col min="1025" max="1025" width="14.5" style="57" customWidth="1"/>
    <col min="1026" max="1026" width="33.375" style="57" customWidth="1"/>
    <col min="1027" max="1029" width="20.625" style="57" customWidth="1"/>
    <col min="1030" max="1280" width="6.875" style="57"/>
    <col min="1281" max="1281" width="14.5" style="57" customWidth="1"/>
    <col min="1282" max="1282" width="33.375" style="57" customWidth="1"/>
    <col min="1283" max="1285" width="20.625" style="57" customWidth="1"/>
    <col min="1286" max="1536" width="6.875" style="57"/>
    <col min="1537" max="1537" width="14.5" style="57" customWidth="1"/>
    <col min="1538" max="1538" width="33.375" style="57" customWidth="1"/>
    <col min="1539" max="1541" width="20.625" style="57" customWidth="1"/>
    <col min="1542" max="1792" width="6.875" style="57"/>
    <col min="1793" max="1793" width="14.5" style="57" customWidth="1"/>
    <col min="1794" max="1794" width="33.375" style="57" customWidth="1"/>
    <col min="1795" max="1797" width="20.625" style="57" customWidth="1"/>
    <col min="1798" max="2048" width="6.875" style="57"/>
    <col min="2049" max="2049" width="14.5" style="57" customWidth="1"/>
    <col min="2050" max="2050" width="33.375" style="57" customWidth="1"/>
    <col min="2051" max="2053" width="20.625" style="57" customWidth="1"/>
    <col min="2054" max="2304" width="6.875" style="57"/>
    <col min="2305" max="2305" width="14.5" style="57" customWidth="1"/>
    <col min="2306" max="2306" width="33.375" style="57" customWidth="1"/>
    <col min="2307" max="2309" width="20.625" style="57" customWidth="1"/>
    <col min="2310" max="2560" width="6.875" style="57"/>
    <col min="2561" max="2561" width="14.5" style="57" customWidth="1"/>
    <col min="2562" max="2562" width="33.375" style="57" customWidth="1"/>
    <col min="2563" max="2565" width="20.625" style="57" customWidth="1"/>
    <col min="2566" max="2816" width="6.875" style="57"/>
    <col min="2817" max="2817" width="14.5" style="57" customWidth="1"/>
    <col min="2818" max="2818" width="33.375" style="57" customWidth="1"/>
    <col min="2819" max="2821" width="20.625" style="57" customWidth="1"/>
    <col min="2822" max="3072" width="6.875" style="57"/>
    <col min="3073" max="3073" width="14.5" style="57" customWidth="1"/>
    <col min="3074" max="3074" width="33.375" style="57" customWidth="1"/>
    <col min="3075" max="3077" width="20.625" style="57" customWidth="1"/>
    <col min="3078" max="3328" width="6.875" style="57"/>
    <col min="3329" max="3329" width="14.5" style="57" customWidth="1"/>
    <col min="3330" max="3330" width="33.375" style="57" customWidth="1"/>
    <col min="3331" max="3333" width="20.625" style="57" customWidth="1"/>
    <col min="3334" max="3584" width="6.875" style="57"/>
    <col min="3585" max="3585" width="14.5" style="57" customWidth="1"/>
    <col min="3586" max="3586" width="33.375" style="57" customWidth="1"/>
    <col min="3587" max="3589" width="20.625" style="57" customWidth="1"/>
    <col min="3590" max="3840" width="6.875" style="57"/>
    <col min="3841" max="3841" width="14.5" style="57" customWidth="1"/>
    <col min="3842" max="3842" width="33.375" style="57" customWidth="1"/>
    <col min="3843" max="3845" width="20.625" style="57" customWidth="1"/>
    <col min="3846" max="4096" width="6.875" style="57"/>
    <col min="4097" max="4097" width="14.5" style="57" customWidth="1"/>
    <col min="4098" max="4098" width="33.375" style="57" customWidth="1"/>
    <col min="4099" max="4101" width="20.625" style="57" customWidth="1"/>
    <col min="4102" max="4352" width="6.875" style="57"/>
    <col min="4353" max="4353" width="14.5" style="57" customWidth="1"/>
    <col min="4354" max="4354" width="33.375" style="57" customWidth="1"/>
    <col min="4355" max="4357" width="20.625" style="57" customWidth="1"/>
    <col min="4358" max="4608" width="6.875" style="57"/>
    <col min="4609" max="4609" width="14.5" style="57" customWidth="1"/>
    <col min="4610" max="4610" width="33.375" style="57" customWidth="1"/>
    <col min="4611" max="4613" width="20.625" style="57" customWidth="1"/>
    <col min="4614" max="4864" width="6.875" style="57"/>
    <col min="4865" max="4865" width="14.5" style="57" customWidth="1"/>
    <col min="4866" max="4866" width="33.375" style="57" customWidth="1"/>
    <col min="4867" max="4869" width="20.625" style="57" customWidth="1"/>
    <col min="4870" max="5120" width="6.875" style="57"/>
    <col min="5121" max="5121" width="14.5" style="57" customWidth="1"/>
    <col min="5122" max="5122" width="33.375" style="57" customWidth="1"/>
    <col min="5123" max="5125" width="20.625" style="57" customWidth="1"/>
    <col min="5126" max="5376" width="6.875" style="57"/>
    <col min="5377" max="5377" width="14.5" style="57" customWidth="1"/>
    <col min="5378" max="5378" width="33.375" style="57" customWidth="1"/>
    <col min="5379" max="5381" width="20.625" style="57" customWidth="1"/>
    <col min="5382" max="5632" width="6.875" style="57"/>
    <col min="5633" max="5633" width="14.5" style="57" customWidth="1"/>
    <col min="5634" max="5634" width="33.375" style="57" customWidth="1"/>
    <col min="5635" max="5637" width="20.625" style="57" customWidth="1"/>
    <col min="5638" max="5888" width="6.875" style="57"/>
    <col min="5889" max="5889" width="14.5" style="57" customWidth="1"/>
    <col min="5890" max="5890" width="33.375" style="57" customWidth="1"/>
    <col min="5891" max="5893" width="20.625" style="57" customWidth="1"/>
    <col min="5894" max="6144" width="6.875" style="57"/>
    <col min="6145" max="6145" width="14.5" style="57" customWidth="1"/>
    <col min="6146" max="6146" width="33.375" style="57" customWidth="1"/>
    <col min="6147" max="6149" width="20.625" style="57" customWidth="1"/>
    <col min="6150" max="6400" width="6.875" style="57"/>
    <col min="6401" max="6401" width="14.5" style="57" customWidth="1"/>
    <col min="6402" max="6402" width="33.375" style="57" customWidth="1"/>
    <col min="6403" max="6405" width="20.625" style="57" customWidth="1"/>
    <col min="6406" max="6656" width="6.875" style="57"/>
    <col min="6657" max="6657" width="14.5" style="57" customWidth="1"/>
    <col min="6658" max="6658" width="33.375" style="57" customWidth="1"/>
    <col min="6659" max="6661" width="20.625" style="57" customWidth="1"/>
    <col min="6662" max="6912" width="6.875" style="57"/>
    <col min="6913" max="6913" width="14.5" style="57" customWidth="1"/>
    <col min="6914" max="6914" width="33.375" style="57" customWidth="1"/>
    <col min="6915" max="6917" width="20.625" style="57" customWidth="1"/>
    <col min="6918" max="7168" width="6.875" style="57"/>
    <col min="7169" max="7169" width="14.5" style="57" customWidth="1"/>
    <col min="7170" max="7170" width="33.375" style="57" customWidth="1"/>
    <col min="7171" max="7173" width="20.625" style="57" customWidth="1"/>
    <col min="7174" max="7424" width="6.875" style="57"/>
    <col min="7425" max="7425" width="14.5" style="57" customWidth="1"/>
    <col min="7426" max="7426" width="33.375" style="57" customWidth="1"/>
    <col min="7427" max="7429" width="20.625" style="57" customWidth="1"/>
    <col min="7430" max="7680" width="6.875" style="57"/>
    <col min="7681" max="7681" width="14.5" style="57" customWidth="1"/>
    <col min="7682" max="7682" width="33.375" style="57" customWidth="1"/>
    <col min="7683" max="7685" width="20.625" style="57" customWidth="1"/>
    <col min="7686" max="7936" width="6.875" style="57"/>
    <col min="7937" max="7937" width="14.5" style="57" customWidth="1"/>
    <col min="7938" max="7938" width="33.375" style="57" customWidth="1"/>
    <col min="7939" max="7941" width="20.625" style="57" customWidth="1"/>
    <col min="7942" max="8192" width="6.875" style="57"/>
    <col min="8193" max="8193" width="14.5" style="57" customWidth="1"/>
    <col min="8194" max="8194" width="33.375" style="57" customWidth="1"/>
    <col min="8195" max="8197" width="20.625" style="57" customWidth="1"/>
    <col min="8198" max="8448" width="6.875" style="57"/>
    <col min="8449" max="8449" width="14.5" style="57" customWidth="1"/>
    <col min="8450" max="8450" width="33.375" style="57" customWidth="1"/>
    <col min="8451" max="8453" width="20.625" style="57" customWidth="1"/>
    <col min="8454" max="8704" width="6.875" style="57"/>
    <col min="8705" max="8705" width="14.5" style="57" customWidth="1"/>
    <col min="8706" max="8706" width="33.375" style="57" customWidth="1"/>
    <col min="8707" max="8709" width="20.625" style="57" customWidth="1"/>
    <col min="8710" max="8960" width="6.875" style="57"/>
    <col min="8961" max="8961" width="14.5" style="57" customWidth="1"/>
    <col min="8962" max="8962" width="33.375" style="57" customWidth="1"/>
    <col min="8963" max="8965" width="20.625" style="57" customWidth="1"/>
    <col min="8966" max="9216" width="6.875" style="57"/>
    <col min="9217" max="9217" width="14.5" style="57" customWidth="1"/>
    <col min="9218" max="9218" width="33.375" style="57" customWidth="1"/>
    <col min="9219" max="9221" width="20.625" style="57" customWidth="1"/>
    <col min="9222" max="9472" width="6.875" style="57"/>
    <col min="9473" max="9473" width="14.5" style="57" customWidth="1"/>
    <col min="9474" max="9474" width="33.375" style="57" customWidth="1"/>
    <col min="9475" max="9477" width="20.625" style="57" customWidth="1"/>
    <col min="9478" max="9728" width="6.875" style="57"/>
    <col min="9729" max="9729" width="14.5" style="57" customWidth="1"/>
    <col min="9730" max="9730" width="33.375" style="57" customWidth="1"/>
    <col min="9731" max="9733" width="20.625" style="57" customWidth="1"/>
    <col min="9734" max="9984" width="6.875" style="57"/>
    <col min="9985" max="9985" width="14.5" style="57" customWidth="1"/>
    <col min="9986" max="9986" width="33.375" style="57" customWidth="1"/>
    <col min="9987" max="9989" width="20.625" style="57" customWidth="1"/>
    <col min="9990" max="10240" width="6.875" style="57"/>
    <col min="10241" max="10241" width="14.5" style="57" customWidth="1"/>
    <col min="10242" max="10242" width="33.375" style="57" customWidth="1"/>
    <col min="10243" max="10245" width="20.625" style="57" customWidth="1"/>
    <col min="10246" max="10496" width="6.875" style="57"/>
    <col min="10497" max="10497" width="14.5" style="57" customWidth="1"/>
    <col min="10498" max="10498" width="33.375" style="57" customWidth="1"/>
    <col min="10499" max="10501" width="20.625" style="57" customWidth="1"/>
    <col min="10502" max="10752" width="6.875" style="57"/>
    <col min="10753" max="10753" width="14.5" style="57" customWidth="1"/>
    <col min="10754" max="10754" width="33.375" style="57" customWidth="1"/>
    <col min="10755" max="10757" width="20.625" style="57" customWidth="1"/>
    <col min="10758" max="11008" width="6.875" style="57"/>
    <col min="11009" max="11009" width="14.5" style="57" customWidth="1"/>
    <col min="11010" max="11010" width="33.375" style="57" customWidth="1"/>
    <col min="11011" max="11013" width="20.625" style="57" customWidth="1"/>
    <col min="11014" max="11264" width="6.875" style="57"/>
    <col min="11265" max="11265" width="14.5" style="57" customWidth="1"/>
    <col min="11266" max="11266" width="33.375" style="57" customWidth="1"/>
    <col min="11267" max="11269" width="20.625" style="57" customWidth="1"/>
    <col min="11270" max="11520" width="6.875" style="57"/>
    <col min="11521" max="11521" width="14.5" style="57" customWidth="1"/>
    <col min="11522" max="11522" width="33.375" style="57" customWidth="1"/>
    <col min="11523" max="11525" width="20.625" style="57" customWidth="1"/>
    <col min="11526" max="11776" width="6.875" style="57"/>
    <col min="11777" max="11777" width="14.5" style="57" customWidth="1"/>
    <col min="11778" max="11778" width="33.375" style="57" customWidth="1"/>
    <col min="11779" max="11781" width="20.625" style="57" customWidth="1"/>
    <col min="11782" max="12032" width="6.875" style="57"/>
    <col min="12033" max="12033" width="14.5" style="57" customWidth="1"/>
    <col min="12034" max="12034" width="33.375" style="57" customWidth="1"/>
    <col min="12035" max="12037" width="20.625" style="57" customWidth="1"/>
    <col min="12038" max="12288" width="6.875" style="57"/>
    <col min="12289" max="12289" width="14.5" style="57" customWidth="1"/>
    <col min="12290" max="12290" width="33.375" style="57" customWidth="1"/>
    <col min="12291" max="12293" width="20.625" style="57" customWidth="1"/>
    <col min="12294" max="12544" width="6.875" style="57"/>
    <col min="12545" max="12545" width="14.5" style="57" customWidth="1"/>
    <col min="12546" max="12546" width="33.375" style="57" customWidth="1"/>
    <col min="12547" max="12549" width="20.625" style="57" customWidth="1"/>
    <col min="12550" max="12800" width="6.875" style="57"/>
    <col min="12801" max="12801" width="14.5" style="57" customWidth="1"/>
    <col min="12802" max="12802" width="33.375" style="57" customWidth="1"/>
    <col min="12803" max="12805" width="20.625" style="57" customWidth="1"/>
    <col min="12806" max="13056" width="6.875" style="57"/>
    <col min="13057" max="13057" width="14.5" style="57" customWidth="1"/>
    <col min="13058" max="13058" width="33.375" style="57" customWidth="1"/>
    <col min="13059" max="13061" width="20.625" style="57" customWidth="1"/>
    <col min="13062" max="13312" width="6.875" style="57"/>
    <col min="13313" max="13313" width="14.5" style="57" customWidth="1"/>
    <col min="13314" max="13314" width="33.375" style="57" customWidth="1"/>
    <col min="13315" max="13317" width="20.625" style="57" customWidth="1"/>
    <col min="13318" max="13568" width="6.875" style="57"/>
    <col min="13569" max="13569" width="14.5" style="57" customWidth="1"/>
    <col min="13570" max="13570" width="33.375" style="57" customWidth="1"/>
    <col min="13571" max="13573" width="20.625" style="57" customWidth="1"/>
    <col min="13574" max="13824" width="6.875" style="57"/>
    <col min="13825" max="13825" width="14.5" style="57" customWidth="1"/>
    <col min="13826" max="13826" width="33.375" style="57" customWidth="1"/>
    <col min="13827" max="13829" width="20.625" style="57" customWidth="1"/>
    <col min="13830" max="14080" width="6.875" style="57"/>
    <col min="14081" max="14081" width="14.5" style="57" customWidth="1"/>
    <col min="14082" max="14082" width="33.375" style="57" customWidth="1"/>
    <col min="14083" max="14085" width="20.625" style="57" customWidth="1"/>
    <col min="14086" max="14336" width="6.875" style="57"/>
    <col min="14337" max="14337" width="14.5" style="57" customWidth="1"/>
    <col min="14338" max="14338" width="33.375" style="57" customWidth="1"/>
    <col min="14339" max="14341" width="20.625" style="57" customWidth="1"/>
    <col min="14342" max="14592" width="6.875" style="57"/>
    <col min="14593" max="14593" width="14.5" style="57" customWidth="1"/>
    <col min="14594" max="14594" width="33.375" style="57" customWidth="1"/>
    <col min="14595" max="14597" width="20.625" style="57" customWidth="1"/>
    <col min="14598" max="14848" width="6.875" style="57"/>
    <col min="14849" max="14849" width="14.5" style="57" customWidth="1"/>
    <col min="14850" max="14850" width="33.375" style="57" customWidth="1"/>
    <col min="14851" max="14853" width="20.625" style="57" customWidth="1"/>
    <col min="14854" max="15104" width="6.875" style="57"/>
    <col min="15105" max="15105" width="14.5" style="57" customWidth="1"/>
    <col min="15106" max="15106" width="33.375" style="57" customWidth="1"/>
    <col min="15107" max="15109" width="20.625" style="57" customWidth="1"/>
    <col min="15110" max="15360" width="6.875" style="57"/>
    <col min="15361" max="15361" width="14.5" style="57" customWidth="1"/>
    <col min="15362" max="15362" width="33.375" style="57" customWidth="1"/>
    <col min="15363" max="15365" width="20.625" style="57" customWidth="1"/>
    <col min="15366" max="15616" width="6.875" style="57"/>
    <col min="15617" max="15617" width="14.5" style="57" customWidth="1"/>
    <col min="15618" max="15618" width="33.375" style="57" customWidth="1"/>
    <col min="15619" max="15621" width="20.625" style="57" customWidth="1"/>
    <col min="15622" max="15872" width="6.875" style="57"/>
    <col min="15873" max="15873" width="14.5" style="57" customWidth="1"/>
    <col min="15874" max="15874" width="33.375" style="57" customWidth="1"/>
    <col min="15875" max="15877" width="20.625" style="57" customWidth="1"/>
    <col min="15878" max="16128" width="6.875" style="57"/>
    <col min="16129" max="16129" width="14.5" style="57" customWidth="1"/>
    <col min="16130" max="16130" width="33.375" style="57" customWidth="1"/>
    <col min="16131" max="16133" width="20.625" style="57" customWidth="1"/>
    <col min="16134" max="16384" width="6.875" style="57"/>
  </cols>
  <sheetData>
    <row r="1" customHeight="1" spans="1:5">
      <c r="A1" s="58" t="s">
        <v>388</v>
      </c>
      <c r="E1" s="155"/>
    </row>
    <row r="2" ht="58.5" customHeight="1" spans="1:5">
      <c r="A2" s="156" t="s">
        <v>389</v>
      </c>
      <c r="B2" s="157"/>
      <c r="C2" s="157"/>
      <c r="D2" s="157"/>
      <c r="E2" s="157"/>
    </row>
    <row r="3" customHeight="1" spans="1:5">
      <c r="A3" s="157"/>
      <c r="B3" s="157"/>
      <c r="C3" s="157"/>
      <c r="D3" s="157"/>
      <c r="E3" s="157"/>
    </row>
    <row r="4" s="143" customFormat="1" customHeight="1" spans="1:5">
      <c r="A4" s="66"/>
      <c r="B4" s="65"/>
      <c r="C4" s="65"/>
      <c r="D4" s="65"/>
      <c r="E4" s="158" t="s">
        <v>313</v>
      </c>
    </row>
    <row r="5" s="143" customFormat="1" customHeight="1" spans="1:5">
      <c r="A5" s="88" t="s">
        <v>390</v>
      </c>
      <c r="B5" s="88"/>
      <c r="C5" s="88" t="s">
        <v>391</v>
      </c>
      <c r="D5" s="88"/>
      <c r="E5" s="88"/>
    </row>
    <row r="6" s="143" customFormat="1" customHeight="1" spans="1:5">
      <c r="A6" s="88" t="s">
        <v>342</v>
      </c>
      <c r="B6" s="88" t="s">
        <v>343</v>
      </c>
      <c r="C6" s="88" t="s">
        <v>318</v>
      </c>
      <c r="D6" s="88" t="s">
        <v>392</v>
      </c>
      <c r="E6" s="88" t="s">
        <v>393</v>
      </c>
    </row>
    <row r="7" s="143" customFormat="1" customHeight="1" spans="1:10">
      <c r="A7" s="159" t="s">
        <v>394</v>
      </c>
      <c r="B7" s="160" t="s">
        <v>395</v>
      </c>
      <c r="C7" s="161">
        <v>126.44</v>
      </c>
      <c r="D7" s="161">
        <v>97.135</v>
      </c>
      <c r="E7" s="161">
        <v>29.305</v>
      </c>
      <c r="J7" s="128"/>
    </row>
    <row r="8" s="143" customFormat="1" customHeight="1" spans="1:7">
      <c r="A8" s="162" t="s">
        <v>396</v>
      </c>
      <c r="B8" s="163" t="s">
        <v>397</v>
      </c>
      <c r="C8" s="164">
        <v>97.135</v>
      </c>
      <c r="D8" s="164">
        <v>97.135</v>
      </c>
      <c r="E8" s="164">
        <v>0</v>
      </c>
      <c r="G8" s="128"/>
    </row>
    <row r="9" s="143" customFormat="1" customHeight="1" spans="1:11">
      <c r="A9" s="162" t="s">
        <v>398</v>
      </c>
      <c r="B9" s="165" t="s">
        <v>399</v>
      </c>
      <c r="C9" s="164">
        <v>23.889</v>
      </c>
      <c r="D9" s="166">
        <v>23.889</v>
      </c>
      <c r="E9" s="167"/>
      <c r="F9" s="128"/>
      <c r="G9" s="128"/>
      <c r="K9" s="128"/>
    </row>
    <row r="10" s="143" customFormat="1" customHeight="1" spans="1:8">
      <c r="A10" s="162" t="s">
        <v>400</v>
      </c>
      <c r="B10" s="165" t="s">
        <v>401</v>
      </c>
      <c r="C10" s="164">
        <v>12.724</v>
      </c>
      <c r="D10" s="166">
        <v>12.724</v>
      </c>
      <c r="E10" s="161"/>
      <c r="F10" s="128"/>
      <c r="H10" s="128"/>
    </row>
    <row r="11" s="143" customFormat="1" customHeight="1" spans="1:8">
      <c r="A11" s="162" t="s">
        <v>402</v>
      </c>
      <c r="B11" s="165" t="s">
        <v>403</v>
      </c>
      <c r="C11" s="164">
        <v>2.061</v>
      </c>
      <c r="D11" s="166">
        <v>2.061</v>
      </c>
      <c r="E11" s="161"/>
      <c r="F11" s="128"/>
      <c r="H11" s="128"/>
    </row>
    <row r="12" s="143" customFormat="1" customHeight="1" spans="1:8">
      <c r="A12" s="162" t="s">
        <v>404</v>
      </c>
      <c r="B12" s="165" t="s">
        <v>405</v>
      </c>
      <c r="C12" s="164"/>
      <c r="D12" s="166">
        <v>0</v>
      </c>
      <c r="E12" s="161"/>
      <c r="F12" s="128"/>
      <c r="G12" s="128"/>
      <c r="H12" s="128"/>
    </row>
    <row r="13" s="143" customFormat="1" customHeight="1" spans="1:10">
      <c r="A13" s="162" t="s">
        <v>406</v>
      </c>
      <c r="B13" s="165" t="s">
        <v>407</v>
      </c>
      <c r="C13" s="164">
        <v>7.204</v>
      </c>
      <c r="D13" s="166">
        <v>7.204</v>
      </c>
      <c r="E13" s="161"/>
      <c r="F13" s="128"/>
      <c r="J13" s="128"/>
    </row>
    <row r="14" s="143" customFormat="1" customHeight="1" spans="1:11">
      <c r="A14" s="162" t="s">
        <v>408</v>
      </c>
      <c r="B14" s="165" t="s">
        <v>409</v>
      </c>
      <c r="C14" s="164">
        <v>7.341</v>
      </c>
      <c r="D14" s="166">
        <v>7.341</v>
      </c>
      <c r="E14" s="167"/>
      <c r="F14" s="128"/>
      <c r="G14" s="128"/>
      <c r="K14" s="128"/>
    </row>
    <row r="15" s="143" customFormat="1" customHeight="1" spans="1:11">
      <c r="A15" s="162" t="s">
        <v>410</v>
      </c>
      <c r="B15" s="165" t="s">
        <v>411</v>
      </c>
      <c r="C15" s="164">
        <v>3.67</v>
      </c>
      <c r="D15" s="166">
        <v>3.67</v>
      </c>
      <c r="E15" s="167"/>
      <c r="F15" s="128"/>
      <c r="G15" s="128"/>
      <c r="H15" s="128"/>
      <c r="K15" s="128"/>
    </row>
    <row r="16" s="143" customFormat="1" customHeight="1" spans="1:11">
      <c r="A16" s="162" t="s">
        <v>412</v>
      </c>
      <c r="B16" s="165" t="s">
        <v>413</v>
      </c>
      <c r="C16" s="164">
        <v>3.67</v>
      </c>
      <c r="D16" s="166">
        <v>3.67</v>
      </c>
      <c r="E16" s="167"/>
      <c r="F16" s="128"/>
      <c r="G16" s="128"/>
      <c r="K16" s="128"/>
    </row>
    <row r="17" s="143" customFormat="1" customHeight="1" spans="1:11">
      <c r="A17" s="162" t="s">
        <v>414</v>
      </c>
      <c r="B17" s="165" t="s">
        <v>415</v>
      </c>
      <c r="C17" s="164">
        <v>0</v>
      </c>
      <c r="D17" s="166">
        <v>0</v>
      </c>
      <c r="E17" s="167"/>
      <c r="F17" s="128"/>
      <c r="G17" s="128"/>
      <c r="K17" s="128"/>
    </row>
    <row r="18" s="143" customFormat="1" customHeight="1" spans="1:11">
      <c r="A18" s="162" t="s">
        <v>416</v>
      </c>
      <c r="B18" s="165" t="s">
        <v>417</v>
      </c>
      <c r="C18" s="164">
        <v>2.462</v>
      </c>
      <c r="D18" s="166">
        <v>2.462</v>
      </c>
      <c r="E18" s="167"/>
      <c r="F18" s="128"/>
      <c r="G18" s="128"/>
      <c r="K18" s="128"/>
    </row>
    <row r="19" s="143" customFormat="1" customHeight="1" spans="1:11">
      <c r="A19" s="162" t="s">
        <v>418</v>
      </c>
      <c r="B19" s="165" t="s">
        <v>419</v>
      </c>
      <c r="C19" s="164">
        <v>5.506</v>
      </c>
      <c r="D19" s="166">
        <v>5.506</v>
      </c>
      <c r="E19" s="167"/>
      <c r="F19" s="128"/>
      <c r="G19" s="128"/>
      <c r="I19" s="128"/>
      <c r="K19" s="128"/>
    </row>
    <row r="20" s="143" customFormat="1" customHeight="1" spans="1:11">
      <c r="A20" s="162" t="s">
        <v>420</v>
      </c>
      <c r="B20" s="165" t="s">
        <v>421</v>
      </c>
      <c r="C20" s="164">
        <v>0</v>
      </c>
      <c r="D20" s="166">
        <v>0</v>
      </c>
      <c r="E20" s="167"/>
      <c r="F20" s="128"/>
      <c r="G20" s="128"/>
      <c r="K20" s="128"/>
    </row>
    <row r="21" s="143" customFormat="1" customHeight="1" spans="1:7">
      <c r="A21" s="162" t="s">
        <v>422</v>
      </c>
      <c r="B21" s="165" t="s">
        <v>423</v>
      </c>
      <c r="C21" s="164">
        <v>28.608</v>
      </c>
      <c r="D21" s="166">
        <v>28.608</v>
      </c>
      <c r="E21" s="167"/>
      <c r="F21" s="128"/>
      <c r="G21" s="128"/>
    </row>
    <row r="22" s="143" customFormat="1" customHeight="1" spans="1:14">
      <c r="A22" s="168" t="s">
        <v>424</v>
      </c>
      <c r="B22" s="169" t="s">
        <v>425</v>
      </c>
      <c r="C22" s="164">
        <v>29.305</v>
      </c>
      <c r="D22" s="170">
        <v>0</v>
      </c>
      <c r="E22" s="170">
        <v>29.305</v>
      </c>
      <c r="F22" s="128"/>
      <c r="G22" s="128"/>
      <c r="H22" s="128"/>
      <c r="N22" s="128"/>
    </row>
    <row r="23" s="143" customFormat="1" customHeight="1" spans="1:7">
      <c r="A23" s="171" t="s">
        <v>426</v>
      </c>
      <c r="B23" s="172" t="s">
        <v>427</v>
      </c>
      <c r="C23" s="164">
        <v>1.888</v>
      </c>
      <c r="D23" s="166"/>
      <c r="E23" s="167">
        <v>1.888</v>
      </c>
      <c r="F23" s="128"/>
      <c r="G23" s="128"/>
    </row>
    <row r="24" s="143" customFormat="1" customHeight="1" spans="1:10">
      <c r="A24" s="171" t="s">
        <v>428</v>
      </c>
      <c r="B24" s="172" t="s">
        <v>429</v>
      </c>
      <c r="C24" s="164">
        <v>0</v>
      </c>
      <c r="D24" s="166"/>
      <c r="E24" s="167">
        <v>0</v>
      </c>
      <c r="F24" s="128"/>
      <c r="H24" s="128"/>
      <c r="J24" s="128"/>
    </row>
    <row r="25" s="143" customFormat="1" customHeight="1" spans="1:8">
      <c r="A25" s="171" t="s">
        <v>430</v>
      </c>
      <c r="B25" s="172" t="s">
        <v>431</v>
      </c>
      <c r="C25" s="164">
        <v>0.1</v>
      </c>
      <c r="D25" s="166"/>
      <c r="E25" s="167">
        <v>0.1</v>
      </c>
      <c r="F25" s="128"/>
      <c r="G25" s="128"/>
      <c r="H25" s="128"/>
    </row>
    <row r="26" s="143" customFormat="1" customHeight="1" spans="1:6">
      <c r="A26" s="171" t="s">
        <v>432</v>
      </c>
      <c r="B26" s="172" t="s">
        <v>433</v>
      </c>
      <c r="C26" s="164">
        <v>0</v>
      </c>
      <c r="D26" s="166"/>
      <c r="E26" s="167">
        <v>0</v>
      </c>
      <c r="F26" s="128"/>
    </row>
    <row r="27" s="143" customFormat="1" customHeight="1" spans="1:12">
      <c r="A27" s="171" t="s">
        <v>434</v>
      </c>
      <c r="B27" s="172" t="s">
        <v>435</v>
      </c>
      <c r="C27" s="164">
        <v>0.45</v>
      </c>
      <c r="D27" s="166"/>
      <c r="E27" s="167">
        <v>0.45</v>
      </c>
      <c r="F27" s="128"/>
      <c r="G27" s="128"/>
      <c r="I27" s="128"/>
      <c r="L27" s="128"/>
    </row>
    <row r="28" s="143" customFormat="1" customHeight="1" spans="1:8">
      <c r="A28" s="171" t="s">
        <v>436</v>
      </c>
      <c r="B28" s="172" t="s">
        <v>437</v>
      </c>
      <c r="C28" s="164">
        <v>0.8</v>
      </c>
      <c r="D28" s="166"/>
      <c r="E28" s="167">
        <v>0.8</v>
      </c>
      <c r="F28" s="128"/>
      <c r="G28" s="128"/>
      <c r="H28" s="128"/>
    </row>
    <row r="29" s="143" customFormat="1" customHeight="1" spans="1:7">
      <c r="A29" s="171" t="s">
        <v>438</v>
      </c>
      <c r="B29" s="172" t="s">
        <v>439</v>
      </c>
      <c r="C29" s="164">
        <v>2.132</v>
      </c>
      <c r="D29" s="166"/>
      <c r="E29" s="167">
        <v>2.132</v>
      </c>
      <c r="F29" s="128"/>
      <c r="G29" s="128"/>
    </row>
    <row r="30" s="143" customFormat="1" customHeight="1" spans="1:7">
      <c r="A30" s="171" t="s">
        <v>440</v>
      </c>
      <c r="B30" s="172" t="s">
        <v>441</v>
      </c>
      <c r="C30" s="164">
        <v>0.5</v>
      </c>
      <c r="D30" s="166"/>
      <c r="E30" s="167">
        <v>0.5</v>
      </c>
      <c r="F30" s="128"/>
      <c r="G30" s="128"/>
    </row>
    <row r="31" s="143" customFormat="1" customHeight="1" spans="1:7">
      <c r="A31" s="171" t="s">
        <v>442</v>
      </c>
      <c r="B31" s="172" t="s">
        <v>443</v>
      </c>
      <c r="C31" s="164">
        <v>11.7</v>
      </c>
      <c r="D31" s="166"/>
      <c r="E31" s="167">
        <v>11.7</v>
      </c>
      <c r="F31" s="128"/>
      <c r="G31" s="128"/>
    </row>
    <row r="32" s="143" customFormat="1" customHeight="1" spans="1:16">
      <c r="A32" s="171" t="s">
        <v>444</v>
      </c>
      <c r="B32" s="172" t="s">
        <v>445</v>
      </c>
      <c r="C32" s="164">
        <v>0</v>
      </c>
      <c r="D32" s="166"/>
      <c r="E32" s="167">
        <v>0</v>
      </c>
      <c r="F32" s="128"/>
      <c r="G32" s="128"/>
      <c r="P32" s="128"/>
    </row>
    <row r="33" s="143" customFormat="1" customHeight="1" spans="1:11">
      <c r="A33" s="171" t="s">
        <v>446</v>
      </c>
      <c r="B33" s="172" t="s">
        <v>447</v>
      </c>
      <c r="C33" s="164">
        <v>0.2</v>
      </c>
      <c r="D33" s="166"/>
      <c r="E33" s="167">
        <v>0.2</v>
      </c>
      <c r="F33" s="128"/>
      <c r="G33" s="128"/>
      <c r="H33" s="128"/>
      <c r="K33" s="128"/>
    </row>
    <row r="34" s="143" customFormat="1" customHeight="1" spans="1:9">
      <c r="A34" s="171" t="s">
        <v>448</v>
      </c>
      <c r="B34" s="172" t="s">
        <v>449</v>
      </c>
      <c r="C34" s="164">
        <v>0.1</v>
      </c>
      <c r="D34" s="166"/>
      <c r="E34" s="167">
        <v>0.1</v>
      </c>
      <c r="F34" s="128"/>
      <c r="G34" s="128"/>
      <c r="H34" s="128"/>
      <c r="I34" s="128"/>
    </row>
    <row r="35" s="143" customFormat="1" customHeight="1" spans="1:10">
      <c r="A35" s="171" t="s">
        <v>450</v>
      </c>
      <c r="B35" s="172" t="s">
        <v>451</v>
      </c>
      <c r="C35" s="170">
        <v>0.2</v>
      </c>
      <c r="D35" s="166"/>
      <c r="E35" s="167">
        <v>0.2</v>
      </c>
      <c r="F35" s="128"/>
      <c r="G35" s="128"/>
      <c r="H35" s="128"/>
      <c r="I35" s="128"/>
      <c r="J35" s="128"/>
    </row>
    <row r="36" s="143" customFormat="1" customHeight="1" spans="1:8">
      <c r="A36" s="171" t="s">
        <v>452</v>
      </c>
      <c r="B36" s="172" t="s">
        <v>453</v>
      </c>
      <c r="C36" s="170">
        <v>0.598</v>
      </c>
      <c r="D36" s="166"/>
      <c r="E36" s="167">
        <v>0.598</v>
      </c>
      <c r="F36" s="128"/>
      <c r="G36" s="128"/>
      <c r="H36" s="128"/>
    </row>
    <row r="37" s="143" customFormat="1" customHeight="1" spans="1:9">
      <c r="A37" s="171" t="s">
        <v>454</v>
      </c>
      <c r="B37" s="172" t="s">
        <v>455</v>
      </c>
      <c r="C37" s="170">
        <v>0.35</v>
      </c>
      <c r="D37" s="166"/>
      <c r="E37" s="167">
        <v>0.35</v>
      </c>
      <c r="F37" s="128"/>
      <c r="I37" s="128"/>
    </row>
    <row r="38" s="143" customFormat="1" customHeight="1" spans="1:8">
      <c r="A38" s="171" t="s">
        <v>456</v>
      </c>
      <c r="B38" s="172" t="s">
        <v>457</v>
      </c>
      <c r="C38" s="170"/>
      <c r="D38" s="166"/>
      <c r="E38" s="167">
        <v>0</v>
      </c>
      <c r="F38" s="128"/>
      <c r="G38" s="128"/>
      <c r="H38" s="128"/>
    </row>
    <row r="39" s="143" customFormat="1" customHeight="1" spans="1:6">
      <c r="A39" s="171" t="s">
        <v>458</v>
      </c>
      <c r="B39" s="172" t="s">
        <v>459</v>
      </c>
      <c r="C39" s="170">
        <v>0.4</v>
      </c>
      <c r="D39" s="166"/>
      <c r="E39" s="167">
        <v>0.4</v>
      </c>
      <c r="F39" s="128"/>
    </row>
    <row r="40" s="143" customFormat="1" customHeight="1" spans="1:8">
      <c r="A40" s="162" t="s">
        <v>460</v>
      </c>
      <c r="B40" s="172" t="s">
        <v>461</v>
      </c>
      <c r="C40" s="170">
        <v>0</v>
      </c>
      <c r="D40" s="166"/>
      <c r="E40" s="167">
        <v>0</v>
      </c>
      <c r="F40" s="128"/>
      <c r="G40" s="128"/>
      <c r="H40" s="128"/>
    </row>
    <row r="41" s="143" customFormat="1" customHeight="1" spans="1:8">
      <c r="A41" s="162" t="s">
        <v>462</v>
      </c>
      <c r="B41" s="172" t="s">
        <v>463</v>
      </c>
      <c r="C41" s="170">
        <v>2.427</v>
      </c>
      <c r="D41" s="166"/>
      <c r="E41" s="167">
        <v>2.427</v>
      </c>
      <c r="F41" s="128"/>
      <c r="G41" s="128"/>
      <c r="H41" s="128"/>
    </row>
    <row r="42" s="143" customFormat="1" customHeight="1" spans="1:19">
      <c r="A42" s="162" t="s">
        <v>464</v>
      </c>
      <c r="B42" s="172" t="s">
        <v>465</v>
      </c>
      <c r="C42" s="170">
        <v>0.716</v>
      </c>
      <c r="D42" s="166"/>
      <c r="E42" s="167">
        <v>0.716</v>
      </c>
      <c r="F42" s="128"/>
      <c r="G42" s="128"/>
      <c r="J42" s="128"/>
      <c r="S42" s="128"/>
    </row>
    <row r="43" s="143" customFormat="1" customHeight="1" spans="1:7">
      <c r="A43" s="162" t="s">
        <v>466</v>
      </c>
      <c r="B43" s="172" t="s">
        <v>467</v>
      </c>
      <c r="C43" s="170">
        <v>3</v>
      </c>
      <c r="D43" s="166"/>
      <c r="E43" s="167">
        <v>3</v>
      </c>
      <c r="F43" s="128"/>
      <c r="G43" s="128"/>
    </row>
    <row r="44" s="143" customFormat="1" customHeight="1" spans="1:9">
      <c r="A44" s="162" t="s">
        <v>468</v>
      </c>
      <c r="B44" s="172" t="s">
        <v>469</v>
      </c>
      <c r="C44" s="170">
        <v>3.744</v>
      </c>
      <c r="D44" s="166"/>
      <c r="E44" s="167">
        <v>3.744</v>
      </c>
      <c r="F44" s="128"/>
      <c r="G44" s="128"/>
      <c r="H44" s="128"/>
      <c r="I44" s="128"/>
    </row>
    <row r="45" s="143" customFormat="1" customHeight="1" spans="1:7">
      <c r="A45" s="162" t="s">
        <v>470</v>
      </c>
      <c r="B45" s="172" t="s">
        <v>471</v>
      </c>
      <c r="C45" s="170"/>
      <c r="D45" s="166"/>
      <c r="E45" s="167">
        <v>0</v>
      </c>
      <c r="F45" s="128"/>
      <c r="G45" s="128"/>
    </row>
    <row r="46" s="143" customFormat="1" customHeight="1" spans="1:16">
      <c r="A46" s="162" t="s">
        <v>472</v>
      </c>
      <c r="B46" s="172" t="s">
        <v>473</v>
      </c>
      <c r="C46" s="170">
        <v>0</v>
      </c>
      <c r="D46" s="166"/>
      <c r="E46" s="167">
        <v>0</v>
      </c>
      <c r="F46" s="128"/>
      <c r="G46" s="128"/>
      <c r="I46" s="128"/>
      <c r="P46" s="128"/>
    </row>
    <row r="47" s="143" customFormat="1" customHeight="1" spans="1:16">
      <c r="A47" s="162" t="s">
        <v>474</v>
      </c>
      <c r="B47" s="163" t="s">
        <v>475</v>
      </c>
      <c r="C47" s="170">
        <v>0</v>
      </c>
      <c r="D47" s="170">
        <v>0</v>
      </c>
      <c r="E47" s="170">
        <v>0</v>
      </c>
      <c r="F47" s="128"/>
      <c r="G47" s="128"/>
      <c r="H47" s="128"/>
      <c r="P47" s="128"/>
    </row>
    <row r="48" s="143" customFormat="1" customHeight="1" spans="1:10">
      <c r="A48" s="162" t="s">
        <v>476</v>
      </c>
      <c r="B48" s="172" t="s">
        <v>477</v>
      </c>
      <c r="C48" s="170">
        <v>0</v>
      </c>
      <c r="D48" s="166">
        <v>0</v>
      </c>
      <c r="E48" s="167"/>
      <c r="F48" s="128"/>
      <c r="G48" s="128"/>
      <c r="H48" s="128"/>
      <c r="J48" s="128"/>
    </row>
    <row r="49" s="143" customFormat="1" customHeight="1" spans="1:9">
      <c r="A49" s="162" t="s">
        <v>478</v>
      </c>
      <c r="B49" s="172" t="s">
        <v>479</v>
      </c>
      <c r="C49" s="170"/>
      <c r="D49" s="166">
        <v>0</v>
      </c>
      <c r="E49" s="167"/>
      <c r="F49" s="128"/>
      <c r="G49" s="128"/>
      <c r="H49" s="128"/>
      <c r="I49" s="128"/>
    </row>
    <row r="50" s="143" customFormat="1" customHeight="1" spans="1:8">
      <c r="A50" s="162" t="s">
        <v>480</v>
      </c>
      <c r="B50" s="172" t="s">
        <v>481</v>
      </c>
      <c r="C50" s="170">
        <v>0</v>
      </c>
      <c r="D50" s="166">
        <v>0</v>
      </c>
      <c r="E50" s="167"/>
      <c r="F50" s="128"/>
      <c r="H50" s="128"/>
    </row>
    <row r="51" s="143" customFormat="1" customHeight="1" spans="1:7">
      <c r="A51" s="162" t="s">
        <v>482</v>
      </c>
      <c r="B51" s="172" t="s">
        <v>483</v>
      </c>
      <c r="C51" s="170">
        <v>0</v>
      </c>
      <c r="D51" s="166">
        <v>0</v>
      </c>
      <c r="E51" s="167"/>
      <c r="F51" s="128"/>
      <c r="G51" s="128"/>
    </row>
    <row r="52" s="143" customFormat="1" customHeight="1" spans="1:10">
      <c r="A52" s="162" t="s">
        <v>484</v>
      </c>
      <c r="B52" s="172" t="s">
        <v>485</v>
      </c>
      <c r="C52" s="170"/>
      <c r="D52" s="166">
        <v>0</v>
      </c>
      <c r="E52" s="167"/>
      <c r="F52" s="128"/>
      <c r="G52" s="128"/>
      <c r="I52" s="128"/>
      <c r="J52" s="128"/>
    </row>
    <row r="53" s="143" customFormat="1" customHeight="1" spans="1:8">
      <c r="A53" s="162" t="s">
        <v>486</v>
      </c>
      <c r="B53" s="172" t="s">
        <v>487</v>
      </c>
      <c r="C53" s="170"/>
      <c r="D53" s="166">
        <v>0</v>
      </c>
      <c r="E53" s="167"/>
      <c r="F53" s="128"/>
      <c r="G53" s="128"/>
      <c r="H53" s="128"/>
    </row>
    <row r="54" s="143" customFormat="1" customHeight="1" spans="1:7">
      <c r="A54" s="162" t="s">
        <v>488</v>
      </c>
      <c r="B54" s="172" t="s">
        <v>489</v>
      </c>
      <c r="C54" s="170"/>
      <c r="D54" s="166">
        <v>0</v>
      </c>
      <c r="E54" s="167"/>
      <c r="F54" s="128"/>
      <c r="G54" s="128"/>
    </row>
    <row r="55" s="143" customFormat="1" customHeight="1" spans="1:7">
      <c r="A55" s="162" t="s">
        <v>490</v>
      </c>
      <c r="B55" s="172" t="s">
        <v>491</v>
      </c>
      <c r="C55" s="170">
        <v>0</v>
      </c>
      <c r="D55" s="166">
        <v>0</v>
      </c>
      <c r="E55" s="167"/>
      <c r="F55" s="128"/>
      <c r="G55" s="128"/>
    </row>
    <row r="56" s="143" customFormat="1" customHeight="1" spans="1:7">
      <c r="A56" s="162" t="s">
        <v>492</v>
      </c>
      <c r="B56" s="173" t="s">
        <v>493</v>
      </c>
      <c r="C56" s="170">
        <v>0</v>
      </c>
      <c r="D56" s="166">
        <v>0</v>
      </c>
      <c r="E56" s="167"/>
      <c r="F56" s="128"/>
      <c r="G56" s="128"/>
    </row>
    <row r="57" s="143" customFormat="1" customHeight="1" spans="1:6">
      <c r="A57" s="174" t="s">
        <v>494</v>
      </c>
      <c r="B57" s="175" t="s">
        <v>493</v>
      </c>
      <c r="C57" s="73"/>
      <c r="D57" s="73"/>
      <c r="E57" s="73"/>
      <c r="F57" s="128"/>
    </row>
    <row r="58" customHeight="1" spans="3:5">
      <c r="C58" s="59"/>
      <c r="D58" s="59"/>
      <c r="E58" s="59"/>
    </row>
    <row r="59" customHeight="1" spans="4:14">
      <c r="D59" s="59"/>
      <c r="E59" s="59"/>
      <c r="F59" s="59"/>
      <c r="N59" s="5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4" sqref="L4"/>
    </sheetView>
  </sheetViews>
  <sheetFormatPr defaultColWidth="6.875" defaultRowHeight="12.75" customHeight="1"/>
  <cols>
    <col min="1" max="12" width="11.625" style="57" customWidth="1"/>
    <col min="13" max="256" width="6.875" style="57"/>
    <col min="257" max="268" width="11.625" style="57" customWidth="1"/>
    <col min="269" max="512" width="6.875" style="57"/>
    <col min="513" max="524" width="11.625" style="57" customWidth="1"/>
    <col min="525" max="768" width="6.875" style="57"/>
    <col min="769" max="780" width="11.625" style="57" customWidth="1"/>
    <col min="781" max="1024" width="6.875" style="57"/>
    <col min="1025" max="1036" width="11.625" style="57" customWidth="1"/>
    <col min="1037" max="1280" width="6.875" style="57"/>
    <col min="1281" max="1292" width="11.625" style="57" customWidth="1"/>
    <col min="1293" max="1536" width="6.875" style="57"/>
    <col min="1537" max="1548" width="11.625" style="57" customWidth="1"/>
    <col min="1549" max="1792" width="6.875" style="57"/>
    <col min="1793" max="1804" width="11.625" style="57" customWidth="1"/>
    <col min="1805" max="2048" width="6.875" style="57"/>
    <col min="2049" max="2060" width="11.625" style="57" customWidth="1"/>
    <col min="2061" max="2304" width="6.875" style="57"/>
    <col min="2305" max="2316" width="11.625" style="57" customWidth="1"/>
    <col min="2317" max="2560" width="6.875" style="57"/>
    <col min="2561" max="2572" width="11.625" style="57" customWidth="1"/>
    <col min="2573" max="2816" width="6.875" style="57"/>
    <col min="2817" max="2828" width="11.625" style="57" customWidth="1"/>
    <col min="2829" max="3072" width="6.875" style="57"/>
    <col min="3073" max="3084" width="11.625" style="57" customWidth="1"/>
    <col min="3085" max="3328" width="6.875" style="57"/>
    <col min="3329" max="3340" width="11.625" style="57" customWidth="1"/>
    <col min="3341" max="3584" width="6.875" style="57"/>
    <col min="3585" max="3596" width="11.625" style="57" customWidth="1"/>
    <col min="3597" max="3840" width="6.875" style="57"/>
    <col min="3841" max="3852" width="11.625" style="57" customWidth="1"/>
    <col min="3853" max="4096" width="6.875" style="57"/>
    <col min="4097" max="4108" width="11.625" style="57" customWidth="1"/>
    <col min="4109" max="4352" width="6.875" style="57"/>
    <col min="4353" max="4364" width="11.625" style="57" customWidth="1"/>
    <col min="4365" max="4608" width="6.875" style="57"/>
    <col min="4609" max="4620" width="11.625" style="57" customWidth="1"/>
    <col min="4621" max="4864" width="6.875" style="57"/>
    <col min="4865" max="4876" width="11.625" style="57" customWidth="1"/>
    <col min="4877" max="5120" width="6.875" style="57"/>
    <col min="5121" max="5132" width="11.625" style="57" customWidth="1"/>
    <col min="5133" max="5376" width="6.875" style="57"/>
    <col min="5377" max="5388" width="11.625" style="57" customWidth="1"/>
    <col min="5389" max="5632" width="6.875" style="57"/>
    <col min="5633" max="5644" width="11.625" style="57" customWidth="1"/>
    <col min="5645" max="5888" width="6.875" style="57"/>
    <col min="5889" max="5900" width="11.625" style="57" customWidth="1"/>
    <col min="5901" max="6144" width="6.875" style="57"/>
    <col min="6145" max="6156" width="11.625" style="57" customWidth="1"/>
    <col min="6157" max="6400" width="6.875" style="57"/>
    <col min="6401" max="6412" width="11.625" style="57" customWidth="1"/>
    <col min="6413" max="6656" width="6.875" style="57"/>
    <col min="6657" max="6668" width="11.625" style="57" customWidth="1"/>
    <col min="6669" max="6912" width="6.875" style="57"/>
    <col min="6913" max="6924" width="11.625" style="57" customWidth="1"/>
    <col min="6925" max="7168" width="6.875" style="57"/>
    <col min="7169" max="7180" width="11.625" style="57" customWidth="1"/>
    <col min="7181" max="7424" width="6.875" style="57"/>
    <col min="7425" max="7436" width="11.625" style="57" customWidth="1"/>
    <col min="7437" max="7680" width="6.875" style="57"/>
    <col min="7681" max="7692" width="11.625" style="57" customWidth="1"/>
    <col min="7693" max="7936" width="6.875" style="57"/>
    <col min="7937" max="7948" width="11.625" style="57" customWidth="1"/>
    <col min="7949" max="8192" width="6.875" style="57"/>
    <col min="8193" max="8204" width="11.625" style="57" customWidth="1"/>
    <col min="8205" max="8448" width="6.875" style="57"/>
    <col min="8449" max="8460" width="11.625" style="57" customWidth="1"/>
    <col min="8461" max="8704" width="6.875" style="57"/>
    <col min="8705" max="8716" width="11.625" style="57" customWidth="1"/>
    <col min="8717" max="8960" width="6.875" style="57"/>
    <col min="8961" max="8972" width="11.625" style="57" customWidth="1"/>
    <col min="8973" max="9216" width="6.875" style="57"/>
    <col min="9217" max="9228" width="11.625" style="57" customWidth="1"/>
    <col min="9229" max="9472" width="6.875" style="57"/>
    <col min="9473" max="9484" width="11.625" style="57" customWidth="1"/>
    <col min="9485" max="9728" width="6.875" style="57"/>
    <col min="9729" max="9740" width="11.625" style="57" customWidth="1"/>
    <col min="9741" max="9984" width="6.875" style="57"/>
    <col min="9985" max="9996" width="11.625" style="57" customWidth="1"/>
    <col min="9997" max="10240" width="6.875" style="57"/>
    <col min="10241" max="10252" width="11.625" style="57" customWidth="1"/>
    <col min="10253" max="10496" width="6.875" style="57"/>
    <col min="10497" max="10508" width="11.625" style="57" customWidth="1"/>
    <col min="10509" max="10752" width="6.875" style="57"/>
    <col min="10753" max="10764" width="11.625" style="57" customWidth="1"/>
    <col min="10765" max="11008" width="6.875" style="57"/>
    <col min="11009" max="11020" width="11.625" style="57" customWidth="1"/>
    <col min="11021" max="11264" width="6.875" style="57"/>
    <col min="11265" max="11276" width="11.625" style="57" customWidth="1"/>
    <col min="11277" max="11520" width="6.875" style="57"/>
    <col min="11521" max="11532" width="11.625" style="57" customWidth="1"/>
    <col min="11533" max="11776" width="6.875" style="57"/>
    <col min="11777" max="11788" width="11.625" style="57" customWidth="1"/>
    <col min="11789" max="12032" width="6.875" style="57"/>
    <col min="12033" max="12044" width="11.625" style="57" customWidth="1"/>
    <col min="12045" max="12288" width="6.875" style="57"/>
    <col min="12289" max="12300" width="11.625" style="57" customWidth="1"/>
    <col min="12301" max="12544" width="6.875" style="57"/>
    <col min="12545" max="12556" width="11.625" style="57" customWidth="1"/>
    <col min="12557" max="12800" width="6.875" style="57"/>
    <col min="12801" max="12812" width="11.625" style="57" customWidth="1"/>
    <col min="12813" max="13056" width="6.875" style="57"/>
    <col min="13057" max="13068" width="11.625" style="57" customWidth="1"/>
    <col min="13069" max="13312" width="6.875" style="57"/>
    <col min="13313" max="13324" width="11.625" style="57" customWidth="1"/>
    <col min="13325" max="13568" width="6.875" style="57"/>
    <col min="13569" max="13580" width="11.625" style="57" customWidth="1"/>
    <col min="13581" max="13824" width="6.875" style="57"/>
    <col min="13825" max="13836" width="11.625" style="57" customWidth="1"/>
    <col min="13837" max="14080" width="6.875" style="57"/>
    <col min="14081" max="14092" width="11.625" style="57" customWidth="1"/>
    <col min="14093" max="14336" width="6.875" style="57"/>
    <col min="14337" max="14348" width="11.625" style="57" customWidth="1"/>
    <col min="14349" max="14592" width="6.875" style="57"/>
    <col min="14593" max="14604" width="11.625" style="57" customWidth="1"/>
    <col min="14605" max="14848" width="6.875" style="57"/>
    <col min="14849" max="14860" width="11.625" style="57" customWidth="1"/>
    <col min="14861" max="15104" width="6.875" style="57"/>
    <col min="15105" max="15116" width="11.625" style="57" customWidth="1"/>
    <col min="15117" max="15360" width="6.875" style="57"/>
    <col min="15361" max="15372" width="11.625" style="57" customWidth="1"/>
    <col min="15373" max="15616" width="6.875" style="57"/>
    <col min="15617" max="15628" width="11.625" style="57" customWidth="1"/>
    <col min="15629" max="15872" width="6.875" style="57"/>
    <col min="15873" max="15884" width="11.625" style="57" customWidth="1"/>
    <col min="15885" max="16128" width="6.875" style="57"/>
    <col min="16129" max="16140" width="11.625" style="57" customWidth="1"/>
    <col min="16141" max="16384" width="6.875" style="57"/>
  </cols>
  <sheetData>
    <row r="1" ht="19.5" customHeight="1" spans="1:12">
      <c r="A1" s="58" t="s">
        <v>495</v>
      </c>
      <c r="L1" s="151"/>
    </row>
    <row r="2" ht="57" customHeight="1" spans="1:12">
      <c r="A2" s="129" t="s">
        <v>496</v>
      </c>
      <c r="B2" s="130"/>
      <c r="C2" s="130"/>
      <c r="D2" s="130"/>
      <c r="E2" s="130"/>
      <c r="F2" s="130"/>
      <c r="G2" s="130"/>
      <c r="H2" s="130"/>
      <c r="I2" s="130"/>
      <c r="J2" s="130"/>
      <c r="K2" s="130"/>
      <c r="L2" s="130"/>
    </row>
    <row r="3" ht="14.25" customHeight="1" spans="1:12">
      <c r="A3" s="142"/>
      <c r="B3" s="130"/>
      <c r="C3" s="130"/>
      <c r="D3" s="130"/>
      <c r="E3" s="130"/>
      <c r="F3" s="130"/>
      <c r="G3" s="130"/>
      <c r="H3" s="130"/>
      <c r="I3" s="130"/>
      <c r="J3" s="130"/>
      <c r="K3" s="130"/>
      <c r="L3" s="130"/>
    </row>
    <row r="4" ht="15" customHeight="1" spans="1:12">
      <c r="A4" s="143"/>
      <c r="B4" s="143"/>
      <c r="C4" s="143"/>
      <c r="D4" s="143"/>
      <c r="E4" s="143"/>
      <c r="F4" s="143"/>
      <c r="G4" s="143"/>
      <c r="H4" s="143"/>
      <c r="I4" s="143"/>
      <c r="J4" s="143"/>
      <c r="K4" s="143"/>
      <c r="L4" s="67" t="s">
        <v>313</v>
      </c>
    </row>
    <row r="5" ht="25.5" customHeight="1" spans="1:12">
      <c r="A5" s="88" t="s">
        <v>340</v>
      </c>
      <c r="B5" s="88"/>
      <c r="C5" s="88"/>
      <c r="D5" s="88"/>
      <c r="E5" s="88"/>
      <c r="F5" s="134"/>
      <c r="G5" s="88" t="s">
        <v>341</v>
      </c>
      <c r="H5" s="88"/>
      <c r="I5" s="88"/>
      <c r="J5" s="88"/>
      <c r="K5" s="88"/>
      <c r="L5" s="88"/>
    </row>
    <row r="6" ht="22.5" customHeight="1" spans="1:12">
      <c r="A6" s="104" t="s">
        <v>318</v>
      </c>
      <c r="B6" s="144" t="s">
        <v>497</v>
      </c>
      <c r="C6" s="104" t="s">
        <v>498</v>
      </c>
      <c r="D6" s="104"/>
      <c r="E6" s="104"/>
      <c r="F6" s="145" t="s">
        <v>499</v>
      </c>
      <c r="G6" s="146" t="s">
        <v>318</v>
      </c>
      <c r="H6" s="95" t="s">
        <v>497</v>
      </c>
      <c r="I6" s="104" t="s">
        <v>498</v>
      </c>
      <c r="J6" s="104"/>
      <c r="K6" s="152"/>
      <c r="L6" s="104" t="s">
        <v>499</v>
      </c>
    </row>
    <row r="7" ht="33.75" customHeight="1" spans="1:12">
      <c r="A7" s="135"/>
      <c r="B7" s="68"/>
      <c r="C7" s="136" t="s">
        <v>344</v>
      </c>
      <c r="D7" s="147" t="s">
        <v>500</v>
      </c>
      <c r="E7" s="147" t="s">
        <v>501</v>
      </c>
      <c r="F7" s="135"/>
      <c r="G7" s="148"/>
      <c r="H7" s="68"/>
      <c r="I7" s="153" t="s">
        <v>344</v>
      </c>
      <c r="J7" s="147" t="s">
        <v>500</v>
      </c>
      <c r="K7" s="154" t="s">
        <v>501</v>
      </c>
      <c r="L7" s="135"/>
    </row>
    <row r="8" ht="20.1" customHeight="1" spans="1:12">
      <c r="A8" s="149">
        <v>4.35</v>
      </c>
      <c r="B8" s="149">
        <v>0</v>
      </c>
      <c r="C8" s="149">
        <v>4</v>
      </c>
      <c r="D8" s="149">
        <v>0</v>
      </c>
      <c r="E8" s="149">
        <v>4</v>
      </c>
      <c r="F8" s="149">
        <v>0.35</v>
      </c>
      <c r="G8" s="150">
        <v>3.35</v>
      </c>
      <c r="H8" s="150">
        <v>0</v>
      </c>
      <c r="I8" s="150">
        <v>3</v>
      </c>
      <c r="J8" s="150">
        <v>0</v>
      </c>
      <c r="K8" s="150">
        <v>3</v>
      </c>
      <c r="L8" s="150">
        <v>0.35</v>
      </c>
    </row>
    <row r="9" ht="22.5" customHeight="1" spans="2:12">
      <c r="B9" s="59"/>
      <c r="G9" s="59"/>
      <c r="H9" s="59"/>
      <c r="I9" s="59"/>
      <c r="J9" s="59"/>
      <c r="K9" s="59"/>
      <c r="L9" s="59"/>
    </row>
    <row r="10" customHeight="1" spans="7:12">
      <c r="G10" s="59"/>
      <c r="H10" s="59"/>
      <c r="I10" s="59"/>
      <c r="J10" s="59"/>
      <c r="K10" s="59"/>
      <c r="L10" s="59"/>
    </row>
    <row r="11" customHeight="1" spans="7:12">
      <c r="G11" s="59"/>
      <c r="H11" s="59"/>
      <c r="I11" s="59"/>
      <c r="J11" s="59"/>
      <c r="K11" s="59"/>
      <c r="L11" s="59"/>
    </row>
    <row r="12" customHeight="1" spans="7:12">
      <c r="G12" s="59"/>
      <c r="H12" s="59"/>
      <c r="I12" s="59"/>
      <c r="L12" s="59"/>
    </row>
    <row r="13" customHeight="1" spans="6:11">
      <c r="F13" s="59"/>
      <c r="G13" s="59"/>
      <c r="H13" s="59"/>
      <c r="I13" s="59"/>
      <c r="J13" s="59"/>
      <c r="K13" s="59"/>
    </row>
    <row r="14" customHeight="1" spans="4:9">
      <c r="D14" s="59"/>
      <c r="G14" s="59"/>
      <c r="H14" s="59"/>
      <c r="I14" s="59"/>
    </row>
    <row r="15" customHeight="1" spans="10:10">
      <c r="J15" s="59"/>
    </row>
    <row r="16" customHeight="1" spans="11:12">
      <c r="K16" s="59"/>
      <c r="L16" s="59"/>
    </row>
    <row r="20" customHeight="1" spans="8:8">
      <c r="H20" s="5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75" defaultRowHeight="12.75" customHeight="1" outlineLevelCol="4"/>
  <cols>
    <col min="1" max="1" width="19.5" style="57" customWidth="1"/>
    <col min="2" max="2" width="52.5" style="57" customWidth="1"/>
    <col min="3"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ht="20.1" customHeight="1" spans="1:5">
      <c r="A1" s="58" t="s">
        <v>502</v>
      </c>
      <c r="E1" s="98"/>
    </row>
    <row r="2" ht="54.75" customHeight="1" spans="1:5">
      <c r="A2" s="129" t="s">
        <v>503</v>
      </c>
      <c r="B2" s="130"/>
      <c r="C2" s="130"/>
      <c r="D2" s="130"/>
      <c r="E2" s="130"/>
    </row>
    <row r="3" ht="20.1" customHeight="1" spans="1:5">
      <c r="A3" s="130"/>
      <c r="B3" s="130"/>
      <c r="C3" s="130"/>
      <c r="D3" s="130"/>
      <c r="E3" s="130"/>
    </row>
    <row r="4" ht="20.1" customHeight="1" spans="1:5">
      <c r="A4" s="131"/>
      <c r="B4" s="132"/>
      <c r="C4" s="132"/>
      <c r="D4" s="132"/>
      <c r="E4" s="133" t="s">
        <v>313</v>
      </c>
    </row>
    <row r="5" ht="20.1" customHeight="1" spans="1:5">
      <c r="A5" s="88" t="s">
        <v>342</v>
      </c>
      <c r="B5" s="134" t="s">
        <v>343</v>
      </c>
      <c r="C5" s="88" t="s">
        <v>504</v>
      </c>
      <c r="D5" s="88"/>
      <c r="E5" s="88"/>
    </row>
    <row r="6" ht="20.1" customHeight="1" spans="1:5">
      <c r="A6" s="135"/>
      <c r="B6" s="135"/>
      <c r="C6" s="136" t="s">
        <v>318</v>
      </c>
      <c r="D6" s="136" t="s">
        <v>345</v>
      </c>
      <c r="E6" s="136" t="s">
        <v>346</v>
      </c>
    </row>
    <row r="7" ht="20.1" customHeight="1" spans="1:5">
      <c r="A7" s="137"/>
      <c r="B7" s="138"/>
      <c r="C7" s="139"/>
      <c r="D7" s="140"/>
      <c r="E7" s="73"/>
    </row>
    <row r="8" ht="20.25" customHeight="1" spans="1:5">
      <c r="A8" s="141" t="s">
        <v>505</v>
      </c>
      <c r="B8" s="59"/>
      <c r="C8" s="59"/>
      <c r="D8" s="59"/>
      <c r="E8" s="59"/>
    </row>
    <row r="9" ht="20.25" customHeight="1" spans="1:5">
      <c r="A9" s="59"/>
      <c r="B9" s="59"/>
      <c r="C9" s="59"/>
      <c r="D9" s="59"/>
      <c r="E9" s="59"/>
    </row>
    <row r="10" customHeight="1" spans="1:5">
      <c r="A10" s="59"/>
      <c r="B10" s="59"/>
      <c r="C10" s="59"/>
      <c r="E10" s="59"/>
    </row>
    <row r="11" customHeight="1" spans="1:5">
      <c r="A11" s="59"/>
      <c r="B11" s="59"/>
      <c r="C11" s="59"/>
      <c r="D11" s="59"/>
      <c r="E11" s="59"/>
    </row>
    <row r="12" customHeight="1" spans="1:5">
      <c r="A12" s="59"/>
      <c r="B12" s="59"/>
      <c r="C12" s="59"/>
      <c r="E12" s="59"/>
    </row>
    <row r="13" customHeight="1" spans="1:5">
      <c r="A13" s="59"/>
      <c r="B13" s="59"/>
      <c r="D13" s="59"/>
      <c r="E13" s="59"/>
    </row>
    <row r="14" customHeight="1" spans="1:5">
      <c r="A14" s="59"/>
      <c r="E14" s="59"/>
    </row>
    <row r="15" customHeight="1" spans="2:2">
      <c r="B15" s="59"/>
    </row>
    <row r="16" customHeight="1" spans="2:2">
      <c r="B16" s="59"/>
    </row>
    <row r="17" customHeight="1" spans="2:2">
      <c r="B17" s="59"/>
    </row>
    <row r="18" customHeight="1" spans="2:2">
      <c r="B18" s="59"/>
    </row>
    <row r="19" customHeight="1" spans="2:2">
      <c r="B19" s="59"/>
    </row>
    <row r="20" customHeight="1" spans="2:2">
      <c r="B20" s="59"/>
    </row>
    <row r="22" customHeight="1" spans="2:2">
      <c r="B22" s="59"/>
    </row>
    <row r="23" customHeight="1" spans="2:2">
      <c r="B23" s="59"/>
    </row>
    <row r="25" customHeight="1" spans="2:2">
      <c r="B25" s="59"/>
    </row>
    <row r="26" customHeight="1" spans="2:2">
      <c r="B26" s="59"/>
    </row>
    <row r="27" customHeight="1" spans="4:4">
      <c r="D27" s="5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abSelected="1" workbookViewId="0">
      <selection activeCell="D4" sqref="D4"/>
    </sheetView>
  </sheetViews>
  <sheetFormatPr defaultColWidth="6.875" defaultRowHeight="20.1" customHeight="1"/>
  <cols>
    <col min="1"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6.875"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6.875"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6.875"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6.875"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6.875"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6.875"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6.875"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6.875"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6.875"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6.875"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6.875"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6.875"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6.875"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6.875"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6.875"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6.875" style="57"/>
  </cols>
  <sheetData>
    <row r="1" customHeight="1" spans="1:251">
      <c r="A1" s="58" t="s">
        <v>506</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row>
    <row r="2" ht="51.75" customHeight="1" spans="1:251">
      <c r="A2" s="99" t="s">
        <v>507</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row>
    <row r="4" customHeight="1" spans="1:251">
      <c r="A4" s="66"/>
      <c r="B4" s="102"/>
      <c r="C4" s="103"/>
      <c r="D4" s="6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row>
    <row r="5" ht="23.25" customHeight="1" spans="1:251">
      <c r="A5" s="88" t="s">
        <v>314</v>
      </c>
      <c r="B5" s="88"/>
      <c r="C5" s="88" t="s">
        <v>315</v>
      </c>
      <c r="D5" s="88"/>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row>
    <row r="7" customHeight="1" spans="1:251">
      <c r="A7" s="106" t="s">
        <v>508</v>
      </c>
      <c r="B7" s="107">
        <v>287.44</v>
      </c>
      <c r="C7" s="108" t="s">
        <v>325</v>
      </c>
      <c r="D7" s="109">
        <v>255.645064</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row>
    <row r="8" customHeight="1" spans="1:251">
      <c r="A8" s="110" t="s">
        <v>509</v>
      </c>
      <c r="B8" s="73"/>
      <c r="C8" s="108" t="s">
        <v>510</v>
      </c>
      <c r="D8" s="109">
        <v>0</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row>
    <row r="9" customHeight="1" spans="1:251">
      <c r="A9" s="111" t="s">
        <v>511</v>
      </c>
      <c r="B9" s="107"/>
      <c r="C9" s="108" t="s">
        <v>512</v>
      </c>
      <c r="D9" s="109">
        <v>0</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row>
    <row r="10" customHeight="1" spans="1:251">
      <c r="A10" s="112" t="s">
        <v>513</v>
      </c>
      <c r="B10" s="113"/>
      <c r="C10" s="108" t="s">
        <v>514</v>
      </c>
      <c r="D10" s="109">
        <v>0</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row>
    <row r="11" customHeight="1" spans="1:251">
      <c r="A11" s="112" t="s">
        <v>515</v>
      </c>
      <c r="B11" s="113"/>
      <c r="C11" s="108" t="s">
        <v>516</v>
      </c>
      <c r="D11" s="109">
        <v>0</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row>
    <row r="12" customHeight="1" spans="1:251">
      <c r="A12" s="112" t="s">
        <v>517</v>
      </c>
      <c r="B12" s="73"/>
      <c r="C12" s="108" t="s">
        <v>518</v>
      </c>
      <c r="D12" s="109">
        <v>0</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row>
    <row r="13" customHeight="1" spans="1:251">
      <c r="A13" s="112"/>
      <c r="B13" s="114"/>
      <c r="C13" s="108" t="s">
        <v>519</v>
      </c>
      <c r="D13" s="109">
        <v>0</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row>
    <row r="14" customHeight="1" spans="1:251">
      <c r="A14" s="112"/>
      <c r="B14" s="115"/>
      <c r="C14" s="108" t="s">
        <v>327</v>
      </c>
      <c r="D14" s="109">
        <v>11.011</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row>
    <row r="15" customHeight="1" spans="1:251">
      <c r="A15" s="112"/>
      <c r="B15" s="115"/>
      <c r="C15" s="116" t="s">
        <v>329</v>
      </c>
      <c r="D15" s="109">
        <v>5.547</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row>
    <row r="16" customHeight="1" spans="1:251">
      <c r="A16" s="112"/>
      <c r="B16" s="115"/>
      <c r="C16" s="108" t="s">
        <v>520</v>
      </c>
      <c r="D16" s="109">
        <v>0</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row>
    <row r="17" customHeight="1" spans="1:251">
      <c r="A17" s="112"/>
      <c r="B17" s="115"/>
      <c r="C17" s="108" t="s">
        <v>521</v>
      </c>
      <c r="D17" s="109">
        <v>0</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row>
    <row r="18" customHeight="1" spans="1:251">
      <c r="A18" s="117"/>
      <c r="B18" s="115"/>
      <c r="C18" s="108" t="s">
        <v>331</v>
      </c>
      <c r="D18" s="109">
        <v>15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row>
    <row r="19" customHeight="1" spans="1:251">
      <c r="A19" s="117"/>
      <c r="B19" s="115"/>
      <c r="C19" s="108" t="s">
        <v>522</v>
      </c>
      <c r="D19" s="109">
        <v>0</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row>
    <row r="20" customHeight="1" spans="1:251">
      <c r="A20" s="117"/>
      <c r="B20" s="115"/>
      <c r="C20" s="108" t="s">
        <v>523</v>
      </c>
      <c r="D20" s="109">
        <v>0</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row>
    <row r="21" customHeight="1" spans="1:251">
      <c r="A21" s="117"/>
      <c r="B21" s="115"/>
      <c r="C21" s="108" t="s">
        <v>524</v>
      </c>
      <c r="D21" s="109">
        <v>0</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row>
    <row r="22" customHeight="1" spans="1:251">
      <c r="A22" s="118"/>
      <c r="B22" s="115"/>
      <c r="C22" s="108" t="s">
        <v>525</v>
      </c>
      <c r="D22" s="109">
        <v>0</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row>
    <row r="23" customHeight="1" spans="1:251">
      <c r="A23" s="118"/>
      <c r="B23" s="115"/>
      <c r="C23" s="108" t="s">
        <v>526</v>
      </c>
      <c r="D23" s="109">
        <v>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row>
    <row r="24" customHeight="1" spans="1:251">
      <c r="A24" s="118"/>
      <c r="B24" s="115"/>
      <c r="C24" s="108" t="s">
        <v>332</v>
      </c>
      <c r="D24" s="109">
        <v>5.506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row>
    <row r="25" customHeight="1" spans="1:251">
      <c r="A25" s="118"/>
      <c r="B25" s="115"/>
      <c r="C25" s="108" t="s">
        <v>527</v>
      </c>
      <c r="D25" s="109">
        <v>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row>
    <row r="26" customHeight="1" spans="1:251">
      <c r="A26" s="118"/>
      <c r="B26" s="115"/>
      <c r="C26" s="108" t="s">
        <v>528</v>
      </c>
      <c r="D26" s="109">
        <v>0</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row>
    <row r="27" customHeight="1" spans="1:251">
      <c r="A27" s="118"/>
      <c r="B27" s="115"/>
      <c r="C27" s="108" t="s">
        <v>529</v>
      </c>
      <c r="D27" s="109">
        <v>0</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row>
    <row r="28" customHeight="1" spans="1:251">
      <c r="A28" s="118"/>
      <c r="B28" s="115"/>
      <c r="C28" s="108" t="s">
        <v>530</v>
      </c>
      <c r="D28" s="109">
        <v>0</v>
      </c>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row>
    <row r="29" customHeight="1" spans="1:251">
      <c r="A29" s="118"/>
      <c r="B29" s="115"/>
      <c r="C29" s="108" t="s">
        <v>333</v>
      </c>
      <c r="D29" s="109">
        <v>450</v>
      </c>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row>
    <row r="30" customHeight="1" spans="1:251">
      <c r="A30" s="119" t="s">
        <v>531</v>
      </c>
      <c r="B30" s="120">
        <v>287.44</v>
      </c>
      <c r="C30" s="121" t="s">
        <v>532</v>
      </c>
      <c r="D30" s="122">
        <v>742.7091</v>
      </c>
      <c r="F30" s="59"/>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row>
    <row r="31" customHeight="1" spans="1:251">
      <c r="A31" s="112" t="s">
        <v>533</v>
      </c>
      <c r="B31" s="120"/>
      <c r="C31" s="123" t="s">
        <v>534</v>
      </c>
      <c r="D31" s="122"/>
      <c r="E31" s="59"/>
      <c r="F31" s="59"/>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row>
    <row r="32" customHeight="1" spans="1:251">
      <c r="A32" s="112" t="s">
        <v>535</v>
      </c>
      <c r="B32" s="73">
        <v>455.269064</v>
      </c>
      <c r="C32" s="124"/>
      <c r="D32" s="122"/>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row>
    <row r="33" customHeight="1" spans="1:5">
      <c r="A33" s="125" t="s">
        <v>536</v>
      </c>
      <c r="B33" s="126">
        <v>742.709064</v>
      </c>
      <c r="C33" s="127" t="s">
        <v>537</v>
      </c>
      <c r="D33" s="122">
        <v>742.7091</v>
      </c>
      <c r="E33" s="59"/>
    </row>
    <row r="40" customHeight="1" spans="3:3">
      <c r="C40" s="5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showGridLines="0" showZeros="0" workbookViewId="0">
      <selection activeCell="L3" sqref="L3"/>
    </sheetView>
  </sheetViews>
  <sheetFormatPr defaultColWidth="6.875" defaultRowHeight="12.75" customHeight="1"/>
  <cols>
    <col min="1" max="1" width="9.25" style="57" customWidth="1"/>
    <col min="2" max="2" width="38.25" style="57" customWidth="1"/>
    <col min="3" max="12" width="12.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6.875"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6.875"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6.875"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6.875"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6.875"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6.875"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6.875"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6.875"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6.875"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6.875"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6.875"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6.875"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6.875"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6.875"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6.875"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6.875" style="57"/>
  </cols>
  <sheetData>
    <row r="1" ht="19.5" customHeight="1" spans="1:12">
      <c r="A1" s="58" t="s">
        <v>538</v>
      </c>
      <c r="L1" s="93"/>
    </row>
    <row r="2" ht="57" customHeight="1" spans="1:12">
      <c r="A2" s="85" t="s">
        <v>539</v>
      </c>
      <c r="B2" s="64"/>
      <c r="C2" s="64"/>
      <c r="D2" s="64"/>
      <c r="E2" s="64"/>
      <c r="F2" s="64"/>
      <c r="G2" s="64"/>
      <c r="H2" s="64"/>
      <c r="I2" s="64"/>
      <c r="J2" s="64"/>
      <c r="K2" s="64"/>
      <c r="L2" s="64"/>
    </row>
    <row r="3" ht="20.1" customHeight="1" spans="1:12">
      <c r="A3" s="86"/>
      <c r="B3" s="86"/>
      <c r="C3" s="86"/>
      <c r="D3" s="86"/>
      <c r="E3" s="86"/>
      <c r="F3" s="86"/>
      <c r="G3" s="86"/>
      <c r="H3" s="86"/>
      <c r="I3" s="86"/>
      <c r="J3" s="86"/>
      <c r="K3" s="86"/>
      <c r="L3" s="67" t="s">
        <v>313</v>
      </c>
    </row>
    <row r="4" ht="0.75" customHeight="1" spans="1:12">
      <c r="A4" s="87"/>
      <c r="B4" s="87"/>
      <c r="C4" s="87"/>
      <c r="D4" s="87"/>
      <c r="E4" s="87"/>
      <c r="F4" s="87"/>
      <c r="G4" s="87"/>
      <c r="H4" s="87"/>
      <c r="I4" s="87"/>
      <c r="J4" s="87"/>
      <c r="K4" s="87"/>
      <c r="L4" s="94" t="s">
        <v>313</v>
      </c>
    </row>
    <row r="5" ht="24" customHeight="1" spans="1:12">
      <c r="A5" s="88" t="s">
        <v>540</v>
      </c>
      <c r="B5" s="88"/>
      <c r="C5" s="89" t="s">
        <v>318</v>
      </c>
      <c r="D5" s="53" t="s">
        <v>535</v>
      </c>
      <c r="E5" s="53" t="s">
        <v>508</v>
      </c>
      <c r="F5" s="53" t="s">
        <v>509</v>
      </c>
      <c r="G5" s="53" t="s">
        <v>511</v>
      </c>
      <c r="H5" s="90" t="s">
        <v>513</v>
      </c>
      <c r="I5" s="89"/>
      <c r="J5" s="53" t="s">
        <v>515</v>
      </c>
      <c r="K5" s="53" t="s">
        <v>517</v>
      </c>
      <c r="L5" s="95" t="s">
        <v>533</v>
      </c>
    </row>
    <row r="6" ht="42" customHeight="1" spans="1:12">
      <c r="A6" s="91" t="s">
        <v>342</v>
      </c>
      <c r="B6" s="92" t="s">
        <v>343</v>
      </c>
      <c r="C6" s="68"/>
      <c r="D6" s="68"/>
      <c r="E6" s="68"/>
      <c r="F6" s="68"/>
      <c r="G6" s="68"/>
      <c r="H6" s="53" t="s">
        <v>541</v>
      </c>
      <c r="I6" s="53" t="s">
        <v>542</v>
      </c>
      <c r="J6" s="68"/>
      <c r="K6" s="68"/>
      <c r="L6" s="68"/>
    </row>
    <row r="7" ht="21" customHeight="1" spans="1:12">
      <c r="A7" s="69"/>
      <c r="B7" s="70" t="s">
        <v>318</v>
      </c>
      <c r="C7" s="71">
        <v>742.709064</v>
      </c>
      <c r="D7" s="71">
        <v>455.269064</v>
      </c>
      <c r="E7" s="71">
        <v>287.44</v>
      </c>
      <c r="F7" s="73"/>
      <c r="G7" s="73"/>
      <c r="H7" s="73"/>
      <c r="I7" s="73"/>
      <c r="J7" s="73"/>
      <c r="K7" s="73"/>
      <c r="L7" s="73"/>
    </row>
    <row r="8" ht="21" customHeight="1" spans="1:12">
      <c r="A8" s="74" t="s">
        <v>348</v>
      </c>
      <c r="B8" s="75" t="s">
        <v>349</v>
      </c>
      <c r="C8" s="76">
        <v>255.645064</v>
      </c>
      <c r="D8" s="76">
        <v>5.269064</v>
      </c>
      <c r="E8" s="76">
        <v>250.376</v>
      </c>
      <c r="F8" s="78"/>
      <c r="G8" s="78"/>
      <c r="H8" s="78"/>
      <c r="I8" s="78"/>
      <c r="J8" s="78"/>
      <c r="K8" s="78"/>
      <c r="L8" s="78"/>
    </row>
    <row r="9" ht="21" customHeight="1" spans="1:12">
      <c r="A9" s="74" t="s">
        <v>350</v>
      </c>
      <c r="B9" s="75" t="s">
        <v>351</v>
      </c>
      <c r="C9" s="76">
        <v>255.645064</v>
      </c>
      <c r="D9" s="76">
        <v>5.269064</v>
      </c>
      <c r="E9" s="76">
        <v>250.376</v>
      </c>
      <c r="F9" s="78"/>
      <c r="G9" s="78"/>
      <c r="H9" s="78"/>
      <c r="I9" s="78"/>
      <c r="J9" s="78"/>
      <c r="K9" s="78"/>
      <c r="L9" s="78"/>
    </row>
    <row r="10" ht="21" customHeight="1" spans="1:12">
      <c r="A10" s="74" t="s">
        <v>352</v>
      </c>
      <c r="B10" s="79" t="s">
        <v>353</v>
      </c>
      <c r="C10" s="80">
        <v>60.362</v>
      </c>
      <c r="D10" s="76">
        <v>0</v>
      </c>
      <c r="E10" s="76">
        <v>60.362</v>
      </c>
      <c r="F10" s="78"/>
      <c r="G10" s="78"/>
      <c r="H10" s="78"/>
      <c r="I10" s="78"/>
      <c r="J10" s="78"/>
      <c r="K10" s="78"/>
      <c r="L10" s="78"/>
    </row>
    <row r="11" ht="21" customHeight="1" spans="1:12">
      <c r="A11" s="74" t="s">
        <v>354</v>
      </c>
      <c r="B11" s="79" t="s">
        <v>355</v>
      </c>
      <c r="C11" s="80">
        <v>91</v>
      </c>
      <c r="D11" s="76">
        <v>0</v>
      </c>
      <c r="E11" s="76">
        <v>91</v>
      </c>
      <c r="F11" s="78"/>
      <c r="G11" s="78"/>
      <c r="H11" s="78"/>
      <c r="I11" s="78"/>
      <c r="J11" s="78"/>
      <c r="K11" s="78"/>
      <c r="L11" s="78"/>
    </row>
    <row r="12" ht="21" customHeight="1" spans="1:12">
      <c r="A12" s="74" t="s">
        <v>356</v>
      </c>
      <c r="B12" s="79" t="s">
        <v>543</v>
      </c>
      <c r="C12" s="80">
        <v>44.014</v>
      </c>
      <c r="D12" s="76">
        <v>0</v>
      </c>
      <c r="E12" s="76">
        <v>44.014</v>
      </c>
      <c r="F12" s="78"/>
      <c r="G12" s="78"/>
      <c r="H12" s="78"/>
      <c r="I12" s="78"/>
      <c r="J12" s="78"/>
      <c r="K12" s="78"/>
      <c r="L12" s="78"/>
    </row>
    <row r="13" ht="21" customHeight="1" spans="1:12">
      <c r="A13" s="74" t="s">
        <v>358</v>
      </c>
      <c r="B13" s="79" t="s">
        <v>544</v>
      </c>
      <c r="C13" s="80">
        <v>60.269064</v>
      </c>
      <c r="D13" s="76">
        <v>5.269064</v>
      </c>
      <c r="E13" s="76">
        <v>55</v>
      </c>
      <c r="F13" s="81"/>
      <c r="G13" s="81"/>
      <c r="H13" s="81"/>
      <c r="I13" s="78"/>
      <c r="J13" s="78"/>
      <c r="K13" s="78"/>
      <c r="L13" s="78"/>
    </row>
    <row r="14" ht="21" customHeight="1" spans="1:12">
      <c r="A14" s="82" t="s">
        <v>360</v>
      </c>
      <c r="B14" s="75" t="s">
        <v>361</v>
      </c>
      <c r="C14" s="76">
        <v>11.011</v>
      </c>
      <c r="D14" s="76">
        <v>0</v>
      </c>
      <c r="E14" s="76">
        <v>11.011</v>
      </c>
      <c r="F14" s="81"/>
      <c r="G14" s="81"/>
      <c r="H14" s="81"/>
      <c r="I14" s="81"/>
      <c r="J14" s="78"/>
      <c r="K14" s="78"/>
      <c r="L14" s="81"/>
    </row>
    <row r="15" ht="21" customHeight="1" spans="1:12">
      <c r="A15" s="82" t="s">
        <v>362</v>
      </c>
      <c r="B15" s="75" t="s">
        <v>363</v>
      </c>
      <c r="C15" s="76">
        <v>11.011</v>
      </c>
      <c r="D15" s="76">
        <v>0</v>
      </c>
      <c r="E15" s="76">
        <v>11.011</v>
      </c>
      <c r="F15" s="81"/>
      <c r="G15" s="81"/>
      <c r="H15" s="81"/>
      <c r="I15" s="81"/>
      <c r="J15" s="78"/>
      <c r="K15" s="78"/>
      <c r="L15" s="78"/>
    </row>
    <row r="16" ht="21" customHeight="1" spans="1:12">
      <c r="A16" s="82" t="s">
        <v>364</v>
      </c>
      <c r="B16" s="79" t="s">
        <v>365</v>
      </c>
      <c r="C16" s="80">
        <v>7.341</v>
      </c>
      <c r="D16" s="76">
        <v>0</v>
      </c>
      <c r="E16" s="76">
        <v>7.341</v>
      </c>
      <c r="F16" s="81"/>
      <c r="G16" s="81"/>
      <c r="H16" s="81"/>
      <c r="I16" s="81"/>
      <c r="J16" s="78"/>
      <c r="K16" s="81"/>
      <c r="L16" s="81"/>
    </row>
    <row r="17" ht="21" customHeight="1" spans="1:12">
      <c r="A17" s="82" t="s">
        <v>366</v>
      </c>
      <c r="B17" s="79" t="s">
        <v>367</v>
      </c>
      <c r="C17" s="80">
        <v>3.67</v>
      </c>
      <c r="D17" s="76">
        <v>0</v>
      </c>
      <c r="E17" s="76">
        <v>3.67</v>
      </c>
      <c r="F17" s="81"/>
      <c r="G17" s="81"/>
      <c r="H17" s="81"/>
      <c r="I17" s="78"/>
      <c r="J17" s="78"/>
      <c r="K17" s="81"/>
      <c r="L17" s="81"/>
    </row>
    <row r="18" ht="21" customHeight="1" spans="1:12">
      <c r="A18" s="82" t="s">
        <v>368</v>
      </c>
      <c r="B18" s="75" t="s">
        <v>369</v>
      </c>
      <c r="C18" s="76">
        <v>5.547</v>
      </c>
      <c r="D18" s="76">
        <v>0</v>
      </c>
      <c r="E18" s="76">
        <v>5.547</v>
      </c>
      <c r="F18" s="81"/>
      <c r="G18" s="81"/>
      <c r="H18" s="81"/>
      <c r="I18" s="78"/>
      <c r="J18" s="81"/>
      <c r="K18" s="81"/>
      <c r="L18" s="81"/>
    </row>
    <row r="19" ht="21" customHeight="1" spans="1:12">
      <c r="A19" s="82" t="s">
        <v>370</v>
      </c>
      <c r="B19" s="75" t="s">
        <v>371</v>
      </c>
      <c r="C19" s="76">
        <v>5.547</v>
      </c>
      <c r="D19" s="76">
        <v>0</v>
      </c>
      <c r="E19" s="76">
        <v>5.547</v>
      </c>
      <c r="F19" s="81"/>
      <c r="G19" s="81"/>
      <c r="H19" s="81"/>
      <c r="I19" s="78"/>
      <c r="J19" s="81"/>
      <c r="K19" s="78"/>
      <c r="L19" s="81"/>
    </row>
    <row r="20" ht="21" customHeight="1" spans="1:12">
      <c r="A20" s="82" t="s">
        <v>372</v>
      </c>
      <c r="B20" s="79" t="s">
        <v>373</v>
      </c>
      <c r="C20" s="80">
        <v>3.26</v>
      </c>
      <c r="D20" s="76">
        <v>0</v>
      </c>
      <c r="E20" s="76">
        <v>3.26</v>
      </c>
      <c r="F20" s="81"/>
      <c r="G20" s="81"/>
      <c r="H20" s="81"/>
      <c r="I20" s="81"/>
      <c r="J20" s="81"/>
      <c r="K20" s="81"/>
      <c r="L20" s="81"/>
    </row>
    <row r="21" ht="21" customHeight="1" spans="1:12">
      <c r="A21" s="82" t="s">
        <v>374</v>
      </c>
      <c r="B21" s="79" t="s">
        <v>375</v>
      </c>
      <c r="C21" s="80">
        <v>2.287</v>
      </c>
      <c r="D21" s="76">
        <v>0</v>
      </c>
      <c r="E21" s="76">
        <v>2.287</v>
      </c>
      <c r="F21" s="78"/>
      <c r="G21" s="81"/>
      <c r="H21" s="81"/>
      <c r="I21" s="81"/>
      <c r="J21" s="81"/>
      <c r="K21" s="81"/>
      <c r="L21" s="81"/>
    </row>
    <row r="22" ht="21" customHeight="1" spans="1:12">
      <c r="A22" s="82" t="s">
        <v>376</v>
      </c>
      <c r="B22" s="75" t="s">
        <v>545</v>
      </c>
      <c r="C22" s="76">
        <v>15</v>
      </c>
      <c r="D22" s="76">
        <v>0</v>
      </c>
      <c r="E22" s="76">
        <v>15</v>
      </c>
      <c r="F22" s="81"/>
      <c r="G22" s="81"/>
      <c r="H22" s="81"/>
      <c r="I22" s="81"/>
      <c r="J22" s="81"/>
      <c r="K22" s="81"/>
      <c r="L22" s="81"/>
    </row>
    <row r="23" ht="21" customHeight="1" spans="1:12">
      <c r="A23" s="82" t="s">
        <v>378</v>
      </c>
      <c r="B23" s="75" t="s">
        <v>546</v>
      </c>
      <c r="C23" s="76">
        <v>15</v>
      </c>
      <c r="D23" s="76">
        <v>0</v>
      </c>
      <c r="E23" s="76">
        <v>15</v>
      </c>
      <c r="F23" s="81"/>
      <c r="G23" s="81"/>
      <c r="H23" s="81"/>
      <c r="I23" s="81"/>
      <c r="J23" s="81"/>
      <c r="K23" s="81"/>
      <c r="L23" s="81"/>
    </row>
    <row r="24" ht="21" customHeight="1" spans="1:12">
      <c r="A24" s="82" t="s">
        <v>380</v>
      </c>
      <c r="B24" s="79" t="s">
        <v>381</v>
      </c>
      <c r="C24" s="80">
        <v>15</v>
      </c>
      <c r="D24" s="76">
        <v>0</v>
      </c>
      <c r="E24" s="76">
        <v>15</v>
      </c>
      <c r="F24" s="81"/>
      <c r="G24" s="81"/>
      <c r="H24" s="81"/>
      <c r="I24" s="81"/>
      <c r="J24" s="81"/>
      <c r="K24" s="78"/>
      <c r="L24" s="81"/>
    </row>
    <row r="25" ht="21" customHeight="1" spans="1:12">
      <c r="A25" s="82" t="s">
        <v>382</v>
      </c>
      <c r="B25" s="75" t="s">
        <v>383</v>
      </c>
      <c r="C25" s="76">
        <v>5.506</v>
      </c>
      <c r="D25" s="76">
        <v>0</v>
      </c>
      <c r="E25" s="76">
        <v>5.506</v>
      </c>
      <c r="F25" s="81"/>
      <c r="G25" s="81"/>
      <c r="H25" s="81"/>
      <c r="I25" s="81"/>
      <c r="J25" s="81"/>
      <c r="K25" s="81"/>
      <c r="L25" s="81"/>
    </row>
    <row r="26" ht="21" customHeight="1" spans="1:12">
      <c r="A26" s="82" t="s">
        <v>384</v>
      </c>
      <c r="B26" s="75" t="s">
        <v>385</v>
      </c>
      <c r="C26" s="76">
        <v>5.506</v>
      </c>
      <c r="D26" s="76">
        <v>0</v>
      </c>
      <c r="E26" s="76">
        <v>5.506</v>
      </c>
      <c r="F26" s="81"/>
      <c r="G26" s="81"/>
      <c r="H26" s="81"/>
      <c r="I26" s="81"/>
      <c r="J26" s="81"/>
      <c r="K26" s="81"/>
      <c r="L26" s="81"/>
    </row>
    <row r="27" ht="21" customHeight="1" spans="1:12">
      <c r="A27" s="82" t="s">
        <v>386</v>
      </c>
      <c r="B27" s="79" t="s">
        <v>387</v>
      </c>
      <c r="C27" s="80">
        <v>5.506</v>
      </c>
      <c r="D27" s="76">
        <v>0</v>
      </c>
      <c r="E27" s="76">
        <v>5.506</v>
      </c>
      <c r="F27" s="81"/>
      <c r="G27" s="81"/>
      <c r="H27" s="81"/>
      <c r="I27" s="81"/>
      <c r="J27" s="81"/>
      <c r="K27" s="81"/>
      <c r="L27" s="81"/>
    </row>
    <row r="28" ht="21" customHeight="1" spans="1:12">
      <c r="A28" s="84"/>
      <c r="B28" s="75" t="s">
        <v>547</v>
      </c>
      <c r="C28" s="76">
        <v>450</v>
      </c>
      <c r="D28" s="76">
        <v>450</v>
      </c>
      <c r="E28" s="76">
        <v>0</v>
      </c>
      <c r="F28" s="81"/>
      <c r="G28" s="81"/>
      <c r="H28" s="81"/>
      <c r="I28" s="81"/>
      <c r="J28" s="81"/>
      <c r="K28" s="81"/>
      <c r="L28" s="81"/>
    </row>
    <row r="29" ht="21" customHeight="1" spans="1:12">
      <c r="A29" s="82" t="s">
        <v>548</v>
      </c>
      <c r="B29" s="75" t="s">
        <v>549</v>
      </c>
      <c r="C29" s="76">
        <v>450</v>
      </c>
      <c r="D29" s="76">
        <v>450</v>
      </c>
      <c r="E29" s="76">
        <v>0</v>
      </c>
      <c r="F29" s="81"/>
      <c r="G29" s="81"/>
      <c r="H29" s="81"/>
      <c r="I29" s="81"/>
      <c r="J29" s="81"/>
      <c r="K29" s="81"/>
      <c r="L29" s="81"/>
    </row>
    <row r="30" ht="21" customHeight="1" spans="1:12">
      <c r="A30" s="82" t="s">
        <v>550</v>
      </c>
      <c r="B30" s="75" t="s">
        <v>551</v>
      </c>
      <c r="C30" s="76">
        <v>450</v>
      </c>
      <c r="D30" s="76">
        <v>450</v>
      </c>
      <c r="E30" s="76">
        <v>0</v>
      </c>
      <c r="F30" s="81"/>
      <c r="G30" s="81"/>
      <c r="H30" s="81"/>
      <c r="I30" s="81"/>
      <c r="J30" s="81"/>
      <c r="K30" s="81"/>
      <c r="L30" s="81"/>
    </row>
    <row r="31" ht="21" customHeight="1" spans="1:12">
      <c r="A31" s="82" t="s">
        <v>552</v>
      </c>
      <c r="B31" s="79" t="s">
        <v>553</v>
      </c>
      <c r="C31" s="80">
        <v>450</v>
      </c>
      <c r="D31" s="76">
        <v>450</v>
      </c>
      <c r="E31" s="76">
        <v>0</v>
      </c>
      <c r="F31" s="81"/>
      <c r="G31" s="81"/>
      <c r="H31" s="81"/>
      <c r="I31" s="81"/>
      <c r="J31" s="81"/>
      <c r="K31" s="81"/>
      <c r="L31" s="8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workbookViewId="0">
      <selection activeCell="H4" sqref="H4"/>
    </sheetView>
  </sheetViews>
  <sheetFormatPr defaultColWidth="6.875" defaultRowHeight="12.75" customHeight="1"/>
  <cols>
    <col min="1" max="1" width="17.125" style="57" customWidth="1"/>
    <col min="2" max="2" width="35.125" style="57" customWidth="1"/>
    <col min="3" max="6" width="18" style="57" customWidth="1"/>
    <col min="7" max="7" width="19.5" style="57" customWidth="1"/>
    <col min="8" max="8" width="21"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6.875"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6.875"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6.875"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6.875"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6.875"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6.875"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6.875"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6.875"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6.875"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6.875"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6.875"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6.875"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6.875"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6.875"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6.875"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6.875" style="57"/>
  </cols>
  <sheetData>
    <row r="1" ht="20.1" customHeight="1" spans="1:2">
      <c r="A1" s="58" t="s">
        <v>554</v>
      </c>
      <c r="B1" s="59"/>
    </row>
    <row r="2" ht="44.25" customHeight="1" spans="1:8">
      <c r="A2" s="60" t="s">
        <v>555</v>
      </c>
      <c r="B2" s="60"/>
      <c r="C2" s="60"/>
      <c r="D2" s="60"/>
      <c r="E2" s="60"/>
      <c r="F2" s="60"/>
      <c r="G2" s="60"/>
      <c r="H2" s="60"/>
    </row>
    <row r="3" ht="20.1" customHeight="1" spans="1:8">
      <c r="A3" s="61"/>
      <c r="B3" s="62"/>
      <c r="C3" s="63"/>
      <c r="D3" s="63"/>
      <c r="E3" s="63"/>
      <c r="F3" s="63"/>
      <c r="G3" s="63"/>
      <c r="H3" s="64"/>
    </row>
    <row r="4" ht="25.5" customHeight="1" spans="1:8">
      <c r="A4" s="65"/>
      <c r="B4" s="66"/>
      <c r="C4" s="65"/>
      <c r="D4" s="65"/>
      <c r="E4" s="65"/>
      <c r="F4" s="65"/>
      <c r="G4" s="65"/>
      <c r="H4" s="67" t="s">
        <v>313</v>
      </c>
    </row>
    <row r="5" ht="29.25" customHeight="1" spans="1:8">
      <c r="A5" s="53" t="s">
        <v>342</v>
      </c>
      <c r="B5" s="53" t="s">
        <v>343</v>
      </c>
      <c r="C5" s="53" t="s">
        <v>318</v>
      </c>
      <c r="D5" s="68" t="s">
        <v>345</v>
      </c>
      <c r="E5" s="53" t="s">
        <v>346</v>
      </c>
      <c r="F5" s="53" t="s">
        <v>556</v>
      </c>
      <c r="G5" s="53" t="s">
        <v>557</v>
      </c>
      <c r="H5" s="53" t="s">
        <v>558</v>
      </c>
    </row>
    <row r="6" ht="21" customHeight="1" spans="1:8">
      <c r="A6" s="69"/>
      <c r="B6" s="70" t="s">
        <v>318</v>
      </c>
      <c r="C6" s="71">
        <v>742.709064</v>
      </c>
      <c r="D6" s="71">
        <v>126.44</v>
      </c>
      <c r="E6" s="71">
        <v>616.269064</v>
      </c>
      <c r="F6" s="72">
        <v>0</v>
      </c>
      <c r="G6" s="73"/>
      <c r="H6" s="73"/>
    </row>
    <row r="7" ht="21" customHeight="1" spans="1:8">
      <c r="A7" s="74" t="s">
        <v>348</v>
      </c>
      <c r="B7" s="75" t="s">
        <v>349</v>
      </c>
      <c r="C7" s="76">
        <v>255.645064</v>
      </c>
      <c r="D7" s="76">
        <v>104.376</v>
      </c>
      <c r="E7" s="76">
        <v>151.269064</v>
      </c>
      <c r="F7" s="77">
        <v>0</v>
      </c>
      <c r="G7" s="78"/>
      <c r="H7" s="78"/>
    </row>
    <row r="8" ht="21" customHeight="1" spans="1:8">
      <c r="A8" s="74" t="s">
        <v>350</v>
      </c>
      <c r="B8" s="75" t="s">
        <v>351</v>
      </c>
      <c r="C8" s="76">
        <v>255.645064</v>
      </c>
      <c r="D8" s="76">
        <v>104.376</v>
      </c>
      <c r="E8" s="76">
        <v>151.269064</v>
      </c>
      <c r="F8" s="77">
        <v>0</v>
      </c>
      <c r="G8" s="78"/>
      <c r="H8" s="78"/>
    </row>
    <row r="9" ht="21" customHeight="1" spans="1:8">
      <c r="A9" s="74" t="s">
        <v>352</v>
      </c>
      <c r="B9" s="79" t="s">
        <v>353</v>
      </c>
      <c r="C9" s="80">
        <v>60.362</v>
      </c>
      <c r="D9" s="76">
        <v>60.362</v>
      </c>
      <c r="E9" s="76">
        <v>0</v>
      </c>
      <c r="F9" s="77">
        <v>0</v>
      </c>
      <c r="G9" s="78"/>
      <c r="H9" s="78"/>
    </row>
    <row r="10" ht="21" customHeight="1" spans="1:9">
      <c r="A10" s="74" t="s">
        <v>354</v>
      </c>
      <c r="B10" s="79" t="s">
        <v>355</v>
      </c>
      <c r="C10" s="80">
        <v>91</v>
      </c>
      <c r="D10" s="76">
        <v>0</v>
      </c>
      <c r="E10" s="76">
        <v>91</v>
      </c>
      <c r="F10" s="77">
        <v>0</v>
      </c>
      <c r="G10" s="78"/>
      <c r="H10" s="78"/>
      <c r="I10" s="59"/>
    </row>
    <row r="11" ht="21" customHeight="1" spans="1:8">
      <c r="A11" s="74" t="s">
        <v>356</v>
      </c>
      <c r="B11" s="79" t="s">
        <v>543</v>
      </c>
      <c r="C11" s="80">
        <v>44.014</v>
      </c>
      <c r="D11" s="76">
        <v>44.014</v>
      </c>
      <c r="E11" s="76">
        <v>0</v>
      </c>
      <c r="F11" s="77">
        <v>0</v>
      </c>
      <c r="G11" s="78"/>
      <c r="H11" s="78"/>
    </row>
    <row r="12" ht="21" customHeight="1" spans="1:8">
      <c r="A12" s="74" t="s">
        <v>358</v>
      </c>
      <c r="B12" s="79" t="s">
        <v>544</v>
      </c>
      <c r="C12" s="80">
        <v>60.269064</v>
      </c>
      <c r="D12" s="76">
        <v>0</v>
      </c>
      <c r="E12" s="76">
        <v>60.269064</v>
      </c>
      <c r="F12" s="77">
        <v>0</v>
      </c>
      <c r="G12" s="78"/>
      <c r="H12" s="81"/>
    </row>
    <row r="13" ht="21" customHeight="1" spans="1:9">
      <c r="A13" s="82" t="s">
        <v>360</v>
      </c>
      <c r="B13" s="75" t="s">
        <v>361</v>
      </c>
      <c r="C13" s="76">
        <v>11.011</v>
      </c>
      <c r="D13" s="76">
        <v>11.011</v>
      </c>
      <c r="E13" s="76">
        <v>0</v>
      </c>
      <c r="F13" s="83">
        <v>0</v>
      </c>
      <c r="G13" s="78"/>
      <c r="H13" s="81"/>
      <c r="I13" s="59"/>
    </row>
    <row r="14" ht="21" customHeight="1" spans="1:8">
      <c r="A14" s="82" t="s">
        <v>362</v>
      </c>
      <c r="B14" s="75" t="s">
        <v>363</v>
      </c>
      <c r="C14" s="76">
        <v>11.011</v>
      </c>
      <c r="D14" s="76">
        <v>11.011</v>
      </c>
      <c r="E14" s="76">
        <v>0</v>
      </c>
      <c r="F14" s="77">
        <v>0</v>
      </c>
      <c r="G14" s="78"/>
      <c r="H14" s="78"/>
    </row>
    <row r="15" ht="21" customHeight="1" spans="1:8">
      <c r="A15" s="82" t="s">
        <v>364</v>
      </c>
      <c r="B15" s="79" t="s">
        <v>365</v>
      </c>
      <c r="C15" s="80">
        <v>7.341</v>
      </c>
      <c r="D15" s="76">
        <v>7.341</v>
      </c>
      <c r="E15" s="76">
        <v>0</v>
      </c>
      <c r="F15" s="77">
        <v>0</v>
      </c>
      <c r="G15" s="78"/>
      <c r="H15" s="81"/>
    </row>
    <row r="16" ht="21" customHeight="1" spans="1:8">
      <c r="A16" s="82" t="s">
        <v>366</v>
      </c>
      <c r="B16" s="79" t="s">
        <v>367</v>
      </c>
      <c r="C16" s="80">
        <v>3.67</v>
      </c>
      <c r="D16" s="76">
        <v>3.67</v>
      </c>
      <c r="E16" s="76">
        <v>0</v>
      </c>
      <c r="F16" s="77">
        <v>0</v>
      </c>
      <c r="G16" s="81"/>
      <c r="H16" s="81"/>
    </row>
    <row r="17" ht="21" customHeight="1" spans="1:8">
      <c r="A17" s="82" t="s">
        <v>368</v>
      </c>
      <c r="B17" s="75" t="s">
        <v>369</v>
      </c>
      <c r="C17" s="76">
        <v>5.547</v>
      </c>
      <c r="D17" s="76">
        <v>5.547</v>
      </c>
      <c r="E17" s="76">
        <v>0</v>
      </c>
      <c r="F17" s="77">
        <v>0</v>
      </c>
      <c r="G17" s="81"/>
      <c r="H17" s="78"/>
    </row>
    <row r="18" ht="21" customHeight="1" spans="1:8">
      <c r="A18" s="82" t="s">
        <v>370</v>
      </c>
      <c r="B18" s="75" t="s">
        <v>371</v>
      </c>
      <c r="C18" s="76">
        <v>5.547</v>
      </c>
      <c r="D18" s="76">
        <v>5.547</v>
      </c>
      <c r="E18" s="76">
        <v>0</v>
      </c>
      <c r="F18" s="77">
        <v>0</v>
      </c>
      <c r="G18" s="81"/>
      <c r="H18" s="81"/>
    </row>
    <row r="19" ht="21" customHeight="1" spans="1:8">
      <c r="A19" s="82" t="s">
        <v>372</v>
      </c>
      <c r="B19" s="79" t="s">
        <v>373</v>
      </c>
      <c r="C19" s="80">
        <v>3.26</v>
      </c>
      <c r="D19" s="76">
        <v>3.26</v>
      </c>
      <c r="E19" s="76">
        <v>0</v>
      </c>
      <c r="F19" s="77">
        <v>0</v>
      </c>
      <c r="G19" s="81"/>
      <c r="H19" s="81"/>
    </row>
    <row r="20" ht="21" customHeight="1" spans="1:8">
      <c r="A20" s="82" t="s">
        <v>374</v>
      </c>
      <c r="B20" s="79" t="s">
        <v>375</v>
      </c>
      <c r="C20" s="80">
        <v>2.287</v>
      </c>
      <c r="D20" s="76">
        <v>2.287</v>
      </c>
      <c r="E20" s="76">
        <v>0</v>
      </c>
      <c r="F20" s="77">
        <v>0</v>
      </c>
      <c r="G20" s="81"/>
      <c r="H20" s="81"/>
    </row>
    <row r="21" ht="21" customHeight="1" spans="1:8">
      <c r="A21" s="82" t="s">
        <v>376</v>
      </c>
      <c r="B21" s="75" t="s">
        <v>545</v>
      </c>
      <c r="C21" s="76">
        <v>15</v>
      </c>
      <c r="D21" s="76">
        <v>0</v>
      </c>
      <c r="E21" s="76">
        <v>15</v>
      </c>
      <c r="F21" s="77">
        <v>0</v>
      </c>
      <c r="G21" s="81"/>
      <c r="H21" s="81"/>
    </row>
    <row r="22" ht="21" customHeight="1" spans="1:8">
      <c r="A22" s="82" t="s">
        <v>378</v>
      </c>
      <c r="B22" s="75" t="s">
        <v>546</v>
      </c>
      <c r="C22" s="76">
        <v>15</v>
      </c>
      <c r="D22" s="76">
        <v>0</v>
      </c>
      <c r="E22" s="76">
        <v>15</v>
      </c>
      <c r="F22" s="77">
        <v>0</v>
      </c>
      <c r="G22" s="78"/>
      <c r="H22" s="81"/>
    </row>
    <row r="23" ht="21" customHeight="1" spans="1:8">
      <c r="A23" s="82" t="s">
        <v>380</v>
      </c>
      <c r="B23" s="79" t="s">
        <v>381</v>
      </c>
      <c r="C23" s="80">
        <v>15</v>
      </c>
      <c r="D23" s="76">
        <v>0</v>
      </c>
      <c r="E23" s="76">
        <v>15</v>
      </c>
      <c r="F23" s="77">
        <v>0</v>
      </c>
      <c r="G23" s="81"/>
      <c r="H23" s="81"/>
    </row>
    <row r="24" ht="21" customHeight="1" spans="1:8">
      <c r="A24" s="82" t="s">
        <v>382</v>
      </c>
      <c r="B24" s="75" t="s">
        <v>383</v>
      </c>
      <c r="C24" s="76">
        <v>5.506</v>
      </c>
      <c r="D24" s="76">
        <v>5.506</v>
      </c>
      <c r="E24" s="76">
        <v>0</v>
      </c>
      <c r="F24" s="77">
        <v>0</v>
      </c>
      <c r="G24" s="78"/>
      <c r="H24" s="81"/>
    </row>
    <row r="25" ht="21" customHeight="1" spans="1:8">
      <c r="A25" s="82" t="s">
        <v>384</v>
      </c>
      <c r="B25" s="75" t="s">
        <v>385</v>
      </c>
      <c r="C25" s="76">
        <v>5.506</v>
      </c>
      <c r="D25" s="76">
        <v>5.506</v>
      </c>
      <c r="E25" s="76">
        <v>0</v>
      </c>
      <c r="F25" s="77">
        <v>0</v>
      </c>
      <c r="G25" s="81"/>
      <c r="H25" s="81"/>
    </row>
    <row r="26" ht="21" customHeight="1" spans="1:8">
      <c r="A26" s="82" t="s">
        <v>386</v>
      </c>
      <c r="B26" s="79" t="s">
        <v>387</v>
      </c>
      <c r="C26" s="80">
        <v>5.506</v>
      </c>
      <c r="D26" s="76">
        <v>5.506</v>
      </c>
      <c r="E26" s="76">
        <v>0</v>
      </c>
      <c r="F26" s="77">
        <v>0</v>
      </c>
      <c r="G26" s="81"/>
      <c r="H26" s="81"/>
    </row>
    <row r="27" ht="21" customHeight="1" spans="1:8">
      <c r="A27" s="84"/>
      <c r="B27" s="75" t="s">
        <v>547</v>
      </c>
      <c r="C27" s="76">
        <v>450</v>
      </c>
      <c r="D27" s="76">
        <v>0</v>
      </c>
      <c r="E27" s="76">
        <v>450</v>
      </c>
      <c r="F27" s="77">
        <v>0</v>
      </c>
      <c r="G27" s="81"/>
      <c r="H27" s="81"/>
    </row>
    <row r="28" ht="21" customHeight="1" spans="1:8">
      <c r="A28" s="82" t="s">
        <v>548</v>
      </c>
      <c r="B28" s="75" t="s">
        <v>549</v>
      </c>
      <c r="C28" s="76">
        <v>450</v>
      </c>
      <c r="D28" s="76">
        <v>0</v>
      </c>
      <c r="E28" s="76">
        <v>450</v>
      </c>
      <c r="F28" s="81"/>
      <c r="G28" s="81"/>
      <c r="H28" s="81"/>
    </row>
    <row r="29" ht="21" customHeight="1" spans="1:8">
      <c r="A29" s="82" t="s">
        <v>550</v>
      </c>
      <c r="B29" s="75" t="s">
        <v>551</v>
      </c>
      <c r="C29" s="76">
        <v>450</v>
      </c>
      <c r="D29" s="76">
        <v>0</v>
      </c>
      <c r="E29" s="76">
        <v>450</v>
      </c>
      <c r="F29" s="81"/>
      <c r="G29" s="81"/>
      <c r="H29" s="81"/>
    </row>
    <row r="30" ht="21" customHeight="1" spans="1:8">
      <c r="A30" s="82" t="s">
        <v>552</v>
      </c>
      <c r="B30" s="79" t="s">
        <v>553</v>
      </c>
      <c r="C30" s="80">
        <v>450</v>
      </c>
      <c r="D30" s="76">
        <v>0</v>
      </c>
      <c r="E30" s="76">
        <v>450</v>
      </c>
      <c r="F30" s="81"/>
      <c r="G30" s="81"/>
      <c r="H30" s="81"/>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2022-03-11T01:23:44Z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C3AC0402EB87408EAFC3786552FF5864</vt:lpwstr>
  </property>
</Properties>
</file>